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8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7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rij.sharepoint.com/sites/Concours/Documents partages/3300 Concours-CH/Résultats et médailles/Edition 2019/"/>
    </mc:Choice>
  </mc:AlternateContent>
  <xr:revisionPtr revIDLastSave="272" documentId="8_{61CE2795-D210-458E-A8EC-EFC6784110F2}" xr6:coauthVersionLast="47" xr6:coauthVersionMax="47" xr10:uidLastSave="{F849A879-3E8D-4235-BC97-D86DDB2CA3EB}"/>
  <bookViews>
    <workbookView xWindow="-120" yWindow="-120" windowWidth="29040" windowHeight="15720" xr2:uid="{00000000-000D-0000-FFFF-FFFF00000000}"/>
  </bookViews>
  <sheets>
    <sheet name="Export que des médaillés" sheetId="1" r:id="rId1"/>
    <sheet name="Statistiques générales" sheetId="2" r:id="rId2"/>
    <sheet name="Stat. médailles par canton" sheetId="3" r:id="rId3"/>
    <sheet name="Médailles AG" sheetId="4" r:id="rId4"/>
    <sheet name="Médailles BE" sheetId="5" r:id="rId5"/>
    <sheet name="Médailles BL" sheetId="6" r:id="rId6"/>
    <sheet name="Médailles FR" sheetId="7" r:id="rId7"/>
    <sheet name="Médailles GE" sheetId="13" r:id="rId8"/>
    <sheet name="Médailles GL" sheetId="12" r:id="rId9"/>
    <sheet name="Médailles GR" sheetId="11" r:id="rId10"/>
    <sheet name="Médailles JU" sheetId="10" r:id="rId11"/>
    <sheet name="Médailles LU" sheetId="9" r:id="rId12"/>
    <sheet name="Médailles NE" sheetId="8" r:id="rId13"/>
    <sheet name="Médailles NW" sheetId="14" r:id="rId14"/>
    <sheet name="Médailles SG" sheetId="15" r:id="rId15"/>
    <sheet name="Médailles SH" sheetId="16" r:id="rId16"/>
    <sheet name="Médailles SZ" sheetId="18" r:id="rId17"/>
    <sheet name="Médailles TG" sheetId="17" r:id="rId18"/>
    <sheet name="Médailles TI" sheetId="19" r:id="rId19"/>
    <sheet name="Médailles UR" sheetId="20" r:id="rId20"/>
    <sheet name="Médailles VD" sheetId="21" r:id="rId21"/>
    <sheet name="Médailles VS" sheetId="22" r:id="rId22"/>
    <sheet name="Médailles ZH" sheetId="23" r:id="rId23"/>
  </sheets>
  <calcPr calcId="191029"/>
  <pivotCaches>
    <pivotCache cacheId="14" r:id="rId24"/>
    <pivotCache cacheId="18" r:id="rId2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2" l="1"/>
  <c r="H8" i="2"/>
  <c r="G8" i="2"/>
  <c r="F8" i="2"/>
  <c r="C7" i="2"/>
  <c r="B7" i="2"/>
</calcChain>
</file>

<file path=xl/sharedStrings.xml><?xml version="1.0" encoding="utf-8"?>
<sst xmlns="http://schemas.openxmlformats.org/spreadsheetml/2006/main" count="5190" uniqueCount="892">
  <si>
    <t>Nom du produit</t>
  </si>
  <si>
    <t>Catégorie</t>
  </si>
  <si>
    <t>Nom du producteur</t>
  </si>
  <si>
    <t>Adresse du producteur</t>
  </si>
  <si>
    <t>Note totale</t>
  </si>
  <si>
    <t>Médaille</t>
  </si>
  <si>
    <t>Produits à base de Fruits, légumes, miel et divers</t>
  </si>
  <si>
    <t>Miel de fleurs</t>
  </si>
  <si>
    <t>NE</t>
  </si>
  <si>
    <t>Damassine AOP (45%)</t>
  </si>
  <si>
    <t>Boissons alcoolisées</t>
  </si>
  <si>
    <t xml:space="preserve">Chemin du Fâtre 3  </t>
  </si>
  <si>
    <t>Cornol</t>
  </si>
  <si>
    <t>JU</t>
  </si>
  <si>
    <t>Argent</t>
  </si>
  <si>
    <t>Nr. 11 Muscat bleu Traubenbrand</t>
  </si>
  <si>
    <t>Humbel Spezialitätenbrennerei AG</t>
  </si>
  <si>
    <t xml:space="preserve">Baumgartenstr. 12  </t>
  </si>
  <si>
    <t>Stetten</t>
  </si>
  <si>
    <t>AG</t>
  </si>
  <si>
    <t xml:space="preserve">Aargauer Bio Rüeblibrand </t>
  </si>
  <si>
    <t>Produits carnés et produits de la pêche</t>
  </si>
  <si>
    <t>Chez Denis Sàrl</t>
  </si>
  <si>
    <t xml:space="preserve">Impasse Pra Girard 4  </t>
  </si>
  <si>
    <t>Corbières</t>
  </si>
  <si>
    <t>FR</t>
  </si>
  <si>
    <t>Demi Lune Ussaro</t>
  </si>
  <si>
    <t>Produits boulangers et pâtissiers</t>
  </si>
  <si>
    <t>MR Chocolat</t>
  </si>
  <si>
    <t xml:space="preserve">Rue du château 2  </t>
  </si>
  <si>
    <t>Montcherand</t>
  </si>
  <si>
    <t>VD</t>
  </si>
  <si>
    <t>Bronze</t>
  </si>
  <si>
    <t>VS</t>
  </si>
  <si>
    <t>Produits laitiers</t>
  </si>
  <si>
    <t>ProVaMM sagl</t>
  </si>
  <si>
    <t xml:space="preserve">Strada Növa 42  </t>
  </si>
  <si>
    <t>Morbio Superiore</t>
  </si>
  <si>
    <t>TI</t>
  </si>
  <si>
    <t>GR</t>
  </si>
  <si>
    <t>wabe44, die Imkerei</t>
  </si>
  <si>
    <t xml:space="preserve">Gartenstrasse 11  </t>
  </si>
  <si>
    <t>Itingen</t>
  </si>
  <si>
    <t>BL</t>
  </si>
  <si>
    <t>Bärewasser</t>
  </si>
  <si>
    <t>Au jambon d'Or SA</t>
  </si>
  <si>
    <t xml:space="preserve">Route du Verney 33  </t>
  </si>
  <si>
    <t>Prez-vers-Siviriez</t>
  </si>
  <si>
    <t>Lard de la borne salé à sec</t>
  </si>
  <si>
    <t>Or</t>
  </si>
  <si>
    <t>Fromagerie Maisonneuve</t>
  </si>
  <si>
    <t xml:space="preserve">Vers la chapelle 2  </t>
  </si>
  <si>
    <t>Gumefens</t>
  </si>
  <si>
    <t>Le Gruyère AOP</t>
  </si>
  <si>
    <t>Gruyère AOP</t>
  </si>
  <si>
    <t>Vacherin Fribourgeois AOP</t>
  </si>
  <si>
    <t>La Genevoise du Terroir</t>
  </si>
  <si>
    <t xml:space="preserve">Rue Pré-Salomon 7  </t>
  </si>
  <si>
    <t>Satigny</t>
  </si>
  <si>
    <t>GE</t>
  </si>
  <si>
    <t>La Genevoise du Terroir - Sirop de Framboise</t>
  </si>
  <si>
    <t>La Genevoise du Terroir - Sirop de Menthe</t>
  </si>
  <si>
    <t>La Genevoise du Terroir - Jus de pomme Golden</t>
  </si>
  <si>
    <t>Jus de pomme</t>
  </si>
  <si>
    <t>Saucisse d'Ajoie IGP</t>
  </si>
  <si>
    <t>Boucherie Chappuis</t>
  </si>
  <si>
    <t xml:space="preserve">Route de Courtemblin 8  </t>
  </si>
  <si>
    <t>Courgenay</t>
  </si>
  <si>
    <t>Bleu del ticino di vacca</t>
  </si>
  <si>
    <t>Fattoria Del Faggio</t>
  </si>
  <si>
    <t xml:space="preserve">Loc. Petrolz  </t>
  </si>
  <si>
    <t>Sonvico</t>
  </si>
  <si>
    <t>Gottardo</t>
  </si>
  <si>
    <t>Caseificio Dimostrativo del Gottardo SA</t>
  </si>
  <si>
    <t xml:space="preserve">Via Fontana 3  </t>
  </si>
  <si>
    <t>Airolo</t>
  </si>
  <si>
    <t>Gottardo Grotta</t>
  </si>
  <si>
    <t>TERRE D'ESIZE</t>
  </si>
  <si>
    <t xml:space="preserve">62, Rue du Vieux-Four  </t>
  </si>
  <si>
    <t>Aire-la-Ville</t>
  </si>
  <si>
    <t>Terre d'Esize Huile de colza</t>
  </si>
  <si>
    <t>Laiterie-Fromagerie du Pâquier</t>
  </si>
  <si>
    <t xml:space="preserve">Place du centre 10  </t>
  </si>
  <si>
    <t>Le Pâquier-Montbarry</t>
  </si>
  <si>
    <t>Alex Terroir</t>
  </si>
  <si>
    <t xml:space="preserve">Route de Riaz 34  </t>
  </si>
  <si>
    <t>Bulle</t>
  </si>
  <si>
    <t>Idromele Nettare degli Dei</t>
  </si>
  <si>
    <t>Apis Sagl</t>
  </si>
  <si>
    <t xml:space="preserve">Via Carbonera 8  </t>
  </si>
  <si>
    <t>Melano</t>
  </si>
  <si>
    <t>Viande séchée du Valais IGP</t>
  </si>
  <si>
    <t>Hochstamm Produkte GmbH</t>
  </si>
  <si>
    <t xml:space="preserve">Neuhof 1  </t>
  </si>
  <si>
    <t>Hildisrieden</t>
  </si>
  <si>
    <t>LU</t>
  </si>
  <si>
    <t>Bergkäserei Aschwanden AG</t>
  </si>
  <si>
    <t xml:space="preserve">Zingelstrasse 3  </t>
  </si>
  <si>
    <t>Seelisberg</t>
  </si>
  <si>
    <t>UR</t>
  </si>
  <si>
    <t>"Wirzigä" Seelisberger Mutschli würzig</t>
  </si>
  <si>
    <t>Jus de raisin</t>
  </si>
  <si>
    <t>Weinhandlung Franz-Josef Mathier AG</t>
  </si>
  <si>
    <t xml:space="preserve">Bahnhofstrasse 55  </t>
  </si>
  <si>
    <t>Salgesch</t>
  </si>
  <si>
    <t>Confiture de lait</t>
  </si>
  <si>
    <t xml:space="preserve">La Croisée 1  </t>
  </si>
  <si>
    <t>Bassecourt</t>
  </si>
  <si>
    <t>Beurre de fromagerie</t>
  </si>
  <si>
    <t>Caramels à la crème et Sel "Fleur des Alpes"</t>
  </si>
  <si>
    <t>L'Atelier des Sables</t>
  </si>
  <si>
    <t xml:space="preserve">Ch. Des Bataillères 21  </t>
  </si>
  <si>
    <t>Le Bouveret</t>
  </si>
  <si>
    <t>Crème de caramel au Sel des Alpes</t>
  </si>
  <si>
    <t xml:space="preserve">Caramels à la crème  "Poire et Wiliamine" </t>
  </si>
  <si>
    <t>POLARFUCHS ice cream</t>
  </si>
  <si>
    <t xml:space="preserve">Lindenweg 27  </t>
  </si>
  <si>
    <t>Büren a.A.</t>
  </si>
  <si>
    <t>BE</t>
  </si>
  <si>
    <t>Himbeer-Jogurt Sorbet</t>
  </si>
  <si>
    <t>Vouvry</t>
  </si>
  <si>
    <t>Jambon cru du Valais IGP</t>
  </si>
  <si>
    <t>ZH</t>
  </si>
  <si>
    <t>TG</t>
  </si>
  <si>
    <t>Vieux Williams</t>
  </si>
  <si>
    <t>Brennerei und Weinbau</t>
  </si>
  <si>
    <t xml:space="preserve">Stierlihof 2  </t>
  </si>
  <si>
    <t>Hitzkirch</t>
  </si>
  <si>
    <t>Himbeerelikör</t>
  </si>
  <si>
    <t>Saucisson vaudois IGP</t>
  </si>
  <si>
    <t>Boucherie-charcuterie-traiteur Grandjean</t>
  </si>
  <si>
    <t xml:space="preserve">Rte de Genève 2  </t>
  </si>
  <si>
    <t>Cheseaux</t>
  </si>
  <si>
    <t>Tête de Moine AOP</t>
  </si>
  <si>
    <t>Au plateau Fromage - Fromagerie de Villeret</t>
  </si>
  <si>
    <t xml:space="preserve">Rue principale 22  </t>
  </si>
  <si>
    <t>Villeret</t>
  </si>
  <si>
    <t>Fromagerie Amstutz SA</t>
  </si>
  <si>
    <t xml:space="preserve">Fromagerie 45a  </t>
  </si>
  <si>
    <t>Fornet-Dessous</t>
  </si>
  <si>
    <t>Siroperia GmbH</t>
  </si>
  <si>
    <t xml:space="preserve">Frohsinnstrasse 17  </t>
  </si>
  <si>
    <t>Wettingen</t>
  </si>
  <si>
    <t>Chrütli Sirup</t>
  </si>
  <si>
    <t>Sunne Sirup</t>
  </si>
  <si>
    <t xml:space="preserve">Boucherie Chez Fabrice Vouillamoz (anciennement Vouillamoz-Carron jusqu’en 2017) </t>
  </si>
  <si>
    <t xml:space="preserve">Route de Fully 7  </t>
  </si>
  <si>
    <t>Saillon</t>
  </si>
  <si>
    <t>Souboziane</t>
  </si>
  <si>
    <t>Gagygnole SA</t>
  </si>
  <si>
    <t xml:space="preserve">Derrière les Hôtas 25  </t>
  </si>
  <si>
    <t>Souboz</t>
  </si>
  <si>
    <t>Schneckenpark Etienne, Gurmels (Schweizer Schneckenzucht)</t>
  </si>
  <si>
    <t xml:space="preserve">Forneyweg 33  </t>
  </si>
  <si>
    <t>Gurmels</t>
  </si>
  <si>
    <t>Moutarde maison forte grains noirs</t>
  </si>
  <si>
    <t>Domaine des Oulaines</t>
  </si>
  <si>
    <t xml:space="preserve">Rte de Soral 106  </t>
  </si>
  <si>
    <t>Lully / Bernex</t>
  </si>
  <si>
    <t>Doumaniac</t>
  </si>
  <si>
    <t>Domaine des Ours</t>
  </si>
  <si>
    <t xml:space="preserve">Place du Village 3  </t>
  </si>
  <si>
    <t>Dully</t>
  </si>
  <si>
    <t>Poire</t>
  </si>
  <si>
    <t xml:space="preserve">Jus de pomme </t>
  </si>
  <si>
    <t>Absinthe Benoit</t>
  </si>
  <si>
    <t xml:space="preserve">Derrière les Jardins 5  </t>
  </si>
  <si>
    <t>Môtiers</t>
  </si>
  <si>
    <t>Absinthe la Coquine</t>
  </si>
  <si>
    <t>Senne-Flade</t>
  </si>
  <si>
    <t>Chäsi Girenbad</t>
  </si>
  <si>
    <t xml:space="preserve">Höhenstrasse 110  </t>
  </si>
  <si>
    <t>Hinwil</t>
  </si>
  <si>
    <t>Ur-Eiche</t>
  </si>
  <si>
    <t>Girenbaderli</t>
  </si>
  <si>
    <t xml:space="preserve">Chemin de la Cergne 4  </t>
  </si>
  <si>
    <t>Ecoteaux</t>
  </si>
  <si>
    <t>Boucherie Krebs SA</t>
  </si>
  <si>
    <t xml:space="preserve">Rue Principale 36  </t>
  </si>
  <si>
    <t>Bévilard</t>
  </si>
  <si>
    <t>Apicoltura Cassolato Eddy</t>
  </si>
  <si>
    <t xml:space="preserve">Via San Gottardo, 2  </t>
  </si>
  <si>
    <t>Saucisse à rôtir au fenouil</t>
  </si>
  <si>
    <t>La chenille gourmande Sàrl</t>
  </si>
  <si>
    <t xml:space="preserve">Le Bourg 7  </t>
  </si>
  <si>
    <t>Oron-La-Ville</t>
  </si>
  <si>
    <t>Saucisse à rôtir à l'ail des ours</t>
  </si>
  <si>
    <t>Sbrinz AOP</t>
  </si>
  <si>
    <t>Käserei Sage</t>
  </si>
  <si>
    <t xml:space="preserve">Sage 1  </t>
  </si>
  <si>
    <t>Rain</t>
  </si>
  <si>
    <t>Kiosque Pierre à voir</t>
  </si>
  <si>
    <t xml:space="preserve">Rue des Lantses 11  </t>
  </si>
  <si>
    <t>Saxon</t>
  </si>
  <si>
    <t>Tomme Droit-Mont</t>
  </si>
  <si>
    <t>Fromagerie fermière de Monible</t>
  </si>
  <si>
    <t xml:space="preserve">Clos des Jardins 1  </t>
  </si>
  <si>
    <t>Monible</t>
  </si>
  <si>
    <t>Tomme Petit-Val</t>
  </si>
  <si>
    <t>Tomme Cerneux</t>
  </si>
  <si>
    <t>Miele millefiori con tiglio e castagna</t>
  </si>
  <si>
    <t>Le Brigand du Jorat</t>
  </si>
  <si>
    <t>Fromagerie de Saint-Cierges SA</t>
  </si>
  <si>
    <t xml:space="preserve">Route de Lausanne 16  </t>
  </si>
  <si>
    <t>Montanaire</t>
  </si>
  <si>
    <t>Schweizer Weinbergschnecken in Court-Bouillon, sterilisiert</t>
  </si>
  <si>
    <t>Douceur des Fées</t>
  </si>
  <si>
    <t>Chocolat Douceur des Fées Sàrl</t>
  </si>
  <si>
    <t xml:space="preserve">Grand Rue 16  </t>
  </si>
  <si>
    <t>Fleurier</t>
  </si>
  <si>
    <t>Délice de Monible au miel</t>
  </si>
  <si>
    <t>Yogourt à l'abricot</t>
  </si>
  <si>
    <t>Yogourt myrtille</t>
  </si>
  <si>
    <t>Alpgold</t>
  </si>
  <si>
    <t xml:space="preserve">Technopôle 4  </t>
  </si>
  <si>
    <t>Sierre</t>
  </si>
  <si>
    <t>La Capricieuse</t>
  </si>
  <si>
    <t xml:space="preserve">Impasse des Prés 3  </t>
  </si>
  <si>
    <t>Prévonloup</t>
  </si>
  <si>
    <t>La Capricieuse, à l'arôme de figue</t>
  </si>
  <si>
    <t>Viande séchée de cheval</t>
  </si>
  <si>
    <t>Chevaline de Rive Sàrl</t>
  </si>
  <si>
    <t xml:space="preserve">29 bd Helvetique  </t>
  </si>
  <si>
    <t>Genève</t>
  </si>
  <si>
    <t>Jambon cru</t>
  </si>
  <si>
    <t>L'Etivaz AOP - Grand-Ayerne</t>
  </si>
  <si>
    <t>Coopérative des Producteurs de Fromages d'Alpages "L'Etivaz"</t>
  </si>
  <si>
    <t xml:space="preserve">Route des Mosses 78  </t>
  </si>
  <si>
    <t>L'Etivaz</t>
  </si>
  <si>
    <t>Le Gruyère AOP BIO</t>
  </si>
  <si>
    <t>Fromagerie bio Les Moulins</t>
  </si>
  <si>
    <t xml:space="preserve">Route de la Rosette 1  </t>
  </si>
  <si>
    <t>Les Moulins</t>
  </si>
  <si>
    <t>Miel de forêt</t>
  </si>
  <si>
    <t xml:space="preserve">Rte de Bogis-Bossey 18 CP 16  </t>
  </si>
  <si>
    <t>Chavannes-de-Bogis</t>
  </si>
  <si>
    <t>Cuchaule AOP</t>
  </si>
  <si>
    <t>Boulangerie Saudan</t>
  </si>
  <si>
    <t xml:space="preserve">Rte de Villars 38  </t>
  </si>
  <si>
    <t>Fribourg</t>
  </si>
  <si>
    <t>Gâteau Dzodzet</t>
  </si>
  <si>
    <t>Raclette du Valais AOP, Bagnes 25 Valdor</t>
  </si>
  <si>
    <t>Raclette du Valais AOP, Bagnes 30 Valdor</t>
  </si>
  <si>
    <t>Raclette du Valais AOP, Gomser 55 Valdor</t>
  </si>
  <si>
    <t>Raclette du Valais AOP, Heida Valdor</t>
  </si>
  <si>
    <t>Tourbillon bio Valdor</t>
  </si>
  <si>
    <t>Raclette du Valais AOP, Wallis 65 Valdor</t>
  </si>
  <si>
    <t>Tomme Tourbillon bio aux herbes Valdor</t>
  </si>
  <si>
    <t>Gugger Gourmet SA</t>
  </si>
  <si>
    <t xml:space="preserve">Rte Principale 46  </t>
  </si>
  <si>
    <t>Nant-Vully</t>
  </si>
  <si>
    <t>Huile de tournesol à l'ail des ours</t>
  </si>
  <si>
    <t>Saucisse aux choux vaudoise IGP</t>
  </si>
  <si>
    <t>Huile de colza bio</t>
  </si>
  <si>
    <t>Domaine de Sur-Chaux</t>
  </si>
  <si>
    <t xml:space="preserve">Sur-Chaux 15  </t>
  </si>
  <si>
    <t>Courtételle</t>
  </si>
  <si>
    <t xml:space="preserve">Absintissimo </t>
  </si>
  <si>
    <t xml:space="preserve">Rue Emer-de-Vattel 2  </t>
  </si>
  <si>
    <t>Couvet</t>
  </si>
  <si>
    <t>68 harde "la fée qu'on teste à terre"</t>
  </si>
  <si>
    <t>Bloody Fairy "l'absinthe des vampires"</t>
  </si>
  <si>
    <t>Fée verte</t>
  </si>
  <si>
    <t>La Bleue à Fernand</t>
  </si>
  <si>
    <t>Distillerie Schneider Sàrl</t>
  </si>
  <si>
    <t xml:space="preserve">Rue du Château 22  </t>
  </si>
  <si>
    <t>GEn'Gin</t>
  </si>
  <si>
    <t>Milchmanufaktur Einsiedeln AG</t>
  </si>
  <si>
    <t xml:space="preserve">Alpstrasse 6  </t>
  </si>
  <si>
    <t>Einsiedeln</t>
  </si>
  <si>
    <t>SZ</t>
  </si>
  <si>
    <t>Einsiedler Bergmutschli</t>
  </si>
  <si>
    <t>Fromagerie des Reussilles sa</t>
  </si>
  <si>
    <t xml:space="preserve">Le Saucy 24  </t>
  </si>
  <si>
    <t>Les Reussilles</t>
  </si>
  <si>
    <t xml:space="preserve">Kirchweg 3  </t>
  </si>
  <si>
    <t>Wolfenschiessen</t>
  </si>
  <si>
    <t>NW</t>
  </si>
  <si>
    <t>La Genevoise du Terroir - Gelée de Cassis GRTA</t>
  </si>
  <si>
    <t>GL</t>
  </si>
  <si>
    <t>Glarner Kalberwurst IGP</t>
  </si>
  <si>
    <t>Hager Lebensmittel GmbH</t>
  </si>
  <si>
    <t xml:space="preserve">Bahnhofstrasse 4  </t>
  </si>
  <si>
    <t>Mollis</t>
  </si>
  <si>
    <t>Schupplis Geisse-Chaesi</t>
  </si>
  <si>
    <t xml:space="preserve">Höhenstrasse 102A  </t>
  </si>
  <si>
    <t>Ziegenfrischkäse Nature</t>
  </si>
  <si>
    <t>Heublume Geisskäse</t>
  </si>
  <si>
    <t>Ferme de Praz-Romond - La Brebisane</t>
  </si>
  <si>
    <t xml:space="preserve">Ferme de Praz-Romond, rte de Forel 3  </t>
  </si>
  <si>
    <t>Puidoux</t>
  </si>
  <si>
    <t>La Brebisane, glace artisanale au lait de brebis, Noix Vaudoise</t>
  </si>
  <si>
    <t>Bricelets à l'abricot</t>
  </si>
  <si>
    <t>Saveurs &amp; Nature</t>
  </si>
  <si>
    <t xml:space="preserve">Rue des Grands-Prés 38  </t>
  </si>
  <si>
    <t>Conthey</t>
  </si>
  <si>
    <t>Schloss Herdern Genuss Handwerk</t>
  </si>
  <si>
    <t xml:space="preserve">Haldenstrasse 1  </t>
  </si>
  <si>
    <t>Herdern</t>
  </si>
  <si>
    <t>Toétché</t>
  </si>
  <si>
    <t>Boulangerie du Moulin</t>
  </si>
  <si>
    <t xml:space="preserve">Rue des Moulins 22  </t>
  </si>
  <si>
    <t>Delémont</t>
  </si>
  <si>
    <t>Gâteau des moines</t>
  </si>
  <si>
    <t>Miele ticinese - castagno e tiglio</t>
  </si>
  <si>
    <t>Apicoltura Valentino</t>
  </si>
  <si>
    <t xml:space="preserve">Carèe dal soù 15  </t>
  </si>
  <si>
    <t>Preonzo</t>
  </si>
  <si>
    <t>Walliser Trockenspeck IGP</t>
  </si>
  <si>
    <t>Metzgerei Eggs</t>
  </si>
  <si>
    <t xml:space="preserve">Furkastrasse 450  </t>
  </si>
  <si>
    <t>Reckingen</t>
  </si>
  <si>
    <t>Moron - BIO</t>
  </si>
  <si>
    <t>Vacherin Mont-d'Or AOP</t>
  </si>
  <si>
    <t>Fromagerie Tyrode Sàrl</t>
  </si>
  <si>
    <t xml:space="preserve">Grand-rue 83  </t>
  </si>
  <si>
    <t>L'Auberson</t>
  </si>
  <si>
    <t>Fromagerie du Coteau Chuard Sàrl</t>
  </si>
  <si>
    <t xml:space="preserve">Route des Planches 4  </t>
  </si>
  <si>
    <t>Ballaigues</t>
  </si>
  <si>
    <t>Fromagerie Hauser SA</t>
  </si>
  <si>
    <t xml:space="preserve">Les Terreaux 8  </t>
  </si>
  <si>
    <t>Le Lieu</t>
  </si>
  <si>
    <t>Charcuterie Claude Porchet / Christophe Vandelle Successeur</t>
  </si>
  <si>
    <t xml:space="preserve">Route de la Plantaz 2  </t>
  </si>
  <si>
    <t>Bournens</t>
  </si>
  <si>
    <t>Terrine de Chevreuil</t>
  </si>
  <si>
    <t>GingerFruit nature</t>
  </si>
  <si>
    <t>Catillaz Nelly &amp; Thierry (Ginger Fruits)</t>
  </si>
  <si>
    <t xml:space="preserve">Rue Jacques Grosselin, 26  </t>
  </si>
  <si>
    <t>Carouge</t>
  </si>
  <si>
    <t>Trey</t>
  </si>
  <si>
    <t>Laiterie Fromagerie Bourrignon SA</t>
  </si>
  <si>
    <t xml:space="preserve">Route principale 16  </t>
  </si>
  <si>
    <t>Bourrignon</t>
  </si>
  <si>
    <t>Moutarde au vin cuit</t>
  </si>
  <si>
    <t>Galait</t>
  </si>
  <si>
    <t>O'lait Sàrl</t>
  </si>
  <si>
    <t xml:space="preserve">Rue du Vallon 35  </t>
  </si>
  <si>
    <t>St-Imier</t>
  </si>
  <si>
    <t>Fromagerie Fleurette Arnaud Guichard Sàrl</t>
  </si>
  <si>
    <t xml:space="preserve">Route de Flendruz 4  </t>
  </si>
  <si>
    <t>Rougemont</t>
  </si>
  <si>
    <t>Tomme Fleurette</t>
  </si>
  <si>
    <t>Dzorette</t>
  </si>
  <si>
    <t>Liqueur de Menthe poivrée</t>
  </si>
  <si>
    <t>Seetaler Balsamessig Kirsche</t>
  </si>
  <si>
    <t>Bière</t>
  </si>
  <si>
    <t xml:space="preserve">Nr. 12 Quittenbrand </t>
  </si>
  <si>
    <t>Kornelkirschenbrand</t>
  </si>
  <si>
    <t>Glace caramel beurre salé</t>
  </si>
  <si>
    <t>Oli's Food</t>
  </si>
  <si>
    <t xml:space="preserve">Ch. de Saint-Nicolas 20  </t>
  </si>
  <si>
    <t>Saignelégier</t>
  </si>
  <si>
    <t>Damadouce 35%</t>
  </si>
  <si>
    <t xml:space="preserve">La Rauracienne 1  </t>
  </si>
  <si>
    <t>Alle</t>
  </si>
  <si>
    <t>Fumoir de Champoz Sàrl</t>
  </si>
  <si>
    <t xml:space="preserve">Clos-Grasson 11  </t>
  </si>
  <si>
    <t>Champoz</t>
  </si>
  <si>
    <t>Lard sec fumée</t>
  </si>
  <si>
    <t xml:space="preserve">La Grangette 123  </t>
  </si>
  <si>
    <t>Chevenez</t>
  </si>
  <si>
    <t>Kirsch 2018</t>
  </si>
  <si>
    <t>Viande séchée du Valais IGP (vache d'Hérens)</t>
  </si>
  <si>
    <t>Planchamp SA</t>
  </si>
  <si>
    <t xml:space="preserve">Avenue du Valais 13  </t>
  </si>
  <si>
    <t>Damassine AOP 2018 (43%)</t>
  </si>
  <si>
    <t>Boucherie Junod</t>
  </si>
  <si>
    <t xml:space="preserve">Rue Centrale 11  </t>
  </si>
  <si>
    <t>Sainte-Croix</t>
  </si>
  <si>
    <t>Terrine de Campagne</t>
  </si>
  <si>
    <t>Saucisson à la Damassine AOP</t>
  </si>
  <si>
    <t>Saucisse sèche de la Birse</t>
  </si>
  <si>
    <t>Rillettes de Poulet Rôti</t>
  </si>
  <si>
    <t>Terrine de Chevreuil Sauvage</t>
  </si>
  <si>
    <t>Saucisse à rôtir nature</t>
  </si>
  <si>
    <t>Les Délices du Talent</t>
  </si>
  <si>
    <t xml:space="preserve">Grand'Rue 3  </t>
  </si>
  <si>
    <t>Echallens</t>
  </si>
  <si>
    <t>Pâté vaudois</t>
  </si>
  <si>
    <t>Saucisse à rôtir aux bolets</t>
  </si>
  <si>
    <t>Saucisse aux choux IGP</t>
  </si>
  <si>
    <t>Saucisse au foie</t>
  </si>
  <si>
    <t>Boutefas</t>
  </si>
  <si>
    <t>La Fondue du Barbu® (Vacherin Fribourgeois AOP-Gruyère AOP)</t>
  </si>
  <si>
    <t>Gruyère Terroir Sàrl</t>
  </si>
  <si>
    <t xml:space="preserve">Chemin de Chalamala 32  </t>
  </si>
  <si>
    <t>DON RECROZE</t>
  </si>
  <si>
    <t>Suter Viandes Carouge SA</t>
  </si>
  <si>
    <t xml:space="preserve">Rue Blavignac 5  </t>
  </si>
  <si>
    <t>Longeole IGP</t>
  </si>
  <si>
    <t>Courbe sèche à l'ail</t>
  </si>
  <si>
    <t>Vodkatapulte</t>
  </si>
  <si>
    <t>Calvinsky</t>
  </si>
  <si>
    <t>Blue Gin</t>
  </si>
  <si>
    <t>Huile de noix</t>
  </si>
  <si>
    <t>Confiture bigoût pruneau-pomme</t>
  </si>
  <si>
    <t>Sirop Lama</t>
  </si>
  <si>
    <t>Sirop flamant rose</t>
  </si>
  <si>
    <t>Les Fondues Wyssmüller®  SA</t>
  </si>
  <si>
    <t xml:space="preserve">Route de Villars d'Avry 6  </t>
  </si>
  <si>
    <t>Le Bry / Pont-en-Ogoz</t>
  </si>
  <si>
    <t>Les Fondues Wyssmüller®  "Assemblage" (Vacherin Fribourgeois AOP-Gruypère AOP-Raclette du Valais Bagnes AOP-Raclette du Valais AOP)</t>
  </si>
  <si>
    <t>Boucherie Bilat SA</t>
  </si>
  <si>
    <t xml:space="preserve">Rue du Doubs 1  </t>
  </si>
  <si>
    <t>Les Bois</t>
  </si>
  <si>
    <t>Salami de fête</t>
  </si>
  <si>
    <t>Saucisson des Bois à cuire</t>
  </si>
  <si>
    <t>Bricelets "Creux du Van"</t>
  </si>
  <si>
    <t>Artisanat Gourmand  Sàrl</t>
  </si>
  <si>
    <t xml:space="preserve">En Colache 5  </t>
  </si>
  <si>
    <t>Corcelles /Concise</t>
  </si>
  <si>
    <t>Laiterie Bérard</t>
  </si>
  <si>
    <t xml:space="preserve">Route d'Oron 140  </t>
  </si>
  <si>
    <t>Chavannes-les-Forts</t>
  </si>
  <si>
    <t>Fromage frais au lait de vache</t>
  </si>
  <si>
    <t>Les fagots du Val-de- Ruz</t>
  </si>
  <si>
    <t>Chocolats RêvéPassion</t>
  </si>
  <si>
    <t xml:space="preserve">Comble Emine 1  </t>
  </si>
  <si>
    <t>Val-de-Ruz Cernier</t>
  </si>
  <si>
    <t xml:space="preserve">Fromagerie de grandvillard </t>
  </si>
  <si>
    <t xml:space="preserve">Chemin de la fruitière 11  </t>
  </si>
  <si>
    <t>Grandvillard</t>
  </si>
  <si>
    <t>Boucherie Ledermann &amp;Cie</t>
  </si>
  <si>
    <t xml:space="preserve">Route du Marchairuz 12  </t>
  </si>
  <si>
    <t>Saucisson vaudois IGP sec</t>
  </si>
  <si>
    <t>Jambon de campagne</t>
  </si>
  <si>
    <t>Gruyère d'alpage AOP</t>
  </si>
  <si>
    <t>Coopérative fribourgeoise des producteurs de fromage d'alpage</t>
  </si>
  <si>
    <t xml:space="preserve">La Tzintre 53  </t>
  </si>
  <si>
    <t>Val-de-Charmey</t>
  </si>
  <si>
    <t>Double crème de la Gruyère</t>
  </si>
  <si>
    <t>Gelée de ménage</t>
  </si>
  <si>
    <t>Les Fondues Wyssmüller® "Alpage AOP, Grand Cru de la Gruyère" (Vacherin Fribourgeois AOP-Gruyère AOP)</t>
  </si>
  <si>
    <t>Les Fondues Wyssmüller® "Création tomate"</t>
  </si>
  <si>
    <t>Doudillet - Vin doux (Hydromel)</t>
  </si>
  <si>
    <t>Domaine Dillet</t>
  </si>
  <si>
    <t xml:space="preserve">Les Rennauds 1  </t>
  </si>
  <si>
    <t>Yvorne</t>
  </si>
  <si>
    <t>Domaine de l'abbaye</t>
  </si>
  <si>
    <t xml:space="preserve">Chemin de Pré-Rojoux 25  </t>
  </si>
  <si>
    <t>Presinge</t>
  </si>
  <si>
    <t>Apis Distribution</t>
  </si>
  <si>
    <t xml:space="preserve">Chemin des Carrels 9A  </t>
  </si>
  <si>
    <t>Peseux</t>
  </si>
  <si>
    <t>Gelée de Gewurztraminer Neuchâtelois</t>
  </si>
  <si>
    <t>Fromagerie d'Echarlens</t>
  </si>
  <si>
    <t xml:space="preserve">Route de Montilier 5  </t>
  </si>
  <si>
    <t>Echarlens</t>
  </si>
  <si>
    <t>Fondue moitié-moitié (Vacherin Fribourgeois AOP - Gruyère AOP)</t>
  </si>
  <si>
    <t>Damassine AOP 2018 (45%)</t>
  </si>
  <si>
    <t xml:space="preserve">La Pontenaie 20  </t>
  </si>
  <si>
    <t>Asuel</t>
  </si>
  <si>
    <t>Feen Sirup</t>
  </si>
  <si>
    <t>Bergli Sirup</t>
  </si>
  <si>
    <t>Fondue moitié-moitié BIO (Vacherin Fribourgeois AOP - Gruyère AOP)</t>
  </si>
  <si>
    <t>'----</t>
  </si>
  <si>
    <t xml:space="preserve">Chemin du Tiètre 2  </t>
  </si>
  <si>
    <t>Baguette de lard au fenouil</t>
  </si>
  <si>
    <t>Boucherie du St-Bernard</t>
  </si>
  <si>
    <t xml:space="preserve">Place du Clocher 18  </t>
  </si>
  <si>
    <t>Orsières</t>
  </si>
  <si>
    <t>lard aux herbes</t>
  </si>
  <si>
    <t>Viande séchée</t>
  </si>
  <si>
    <t>Miele Ticinese Rosa Alpina - Bio Suisse</t>
  </si>
  <si>
    <t>NectarApis Taminelli</t>
  </si>
  <si>
    <t xml:space="preserve">Via Arcioni 3  </t>
  </si>
  <si>
    <t>Bellinzona</t>
  </si>
  <si>
    <t>Miele Ticinese Castagno - Bio Suisse</t>
  </si>
  <si>
    <t>Le Laboureur</t>
  </si>
  <si>
    <t>Le Ramoneur</t>
  </si>
  <si>
    <t>Pâtes de Fribourg</t>
  </si>
  <si>
    <t>Laudato Si'</t>
  </si>
  <si>
    <t xml:space="preserve">Les Grands-Champs 60  </t>
  </si>
  <si>
    <t>Les Montets</t>
  </si>
  <si>
    <t>Fettuccine</t>
  </si>
  <si>
    <t xml:space="preserve">Ch. de la Laiterie 2  </t>
  </si>
  <si>
    <t>Pomy</t>
  </si>
  <si>
    <t>Bière d'Abbaye de Bonmont</t>
  </si>
  <si>
    <t>Cave de la Rose d'Or</t>
  </si>
  <si>
    <t xml:space="preserve">Chemin de la Vyborne 1  </t>
  </si>
  <si>
    <t>Luins</t>
  </si>
  <si>
    <t>Tomme de chèvre Café de Paris</t>
  </si>
  <si>
    <t>Ass. Broquet-Leuenberger</t>
  </si>
  <si>
    <t xml:space="preserve">Rte de France 25  </t>
  </si>
  <si>
    <t>Movelier</t>
  </si>
  <si>
    <t>Gelée fleurs de sureaux</t>
  </si>
  <si>
    <t>Confiture de coings</t>
  </si>
  <si>
    <t>Sirop Fleurs de sureaux</t>
  </si>
  <si>
    <t>Sirop de Mélisse d'Or</t>
  </si>
  <si>
    <t>Tresse</t>
  </si>
  <si>
    <t>Moutarde au vin blanc</t>
  </si>
  <si>
    <t>Damassine AOP (44%)</t>
  </si>
  <si>
    <t xml:space="preserve">La Banderatte 44F  </t>
  </si>
  <si>
    <t>Courtedoux</t>
  </si>
  <si>
    <t>Pain de seigle du Valais AOP</t>
  </si>
  <si>
    <t>Zenhäusern Frères SA</t>
  </si>
  <si>
    <t xml:space="preserve">Ch. du Lazaret 5  </t>
  </si>
  <si>
    <t>Sion</t>
  </si>
  <si>
    <t>Croustilles de Sion à la Raclette du Valais AOP</t>
  </si>
  <si>
    <t xml:space="preserve">Perles de seigle </t>
  </si>
  <si>
    <t>Laiterie - Fromagerie</t>
  </si>
  <si>
    <t xml:space="preserve">Route du Mottex 7  </t>
  </si>
  <si>
    <t>Sommentier</t>
  </si>
  <si>
    <t>Mélange fondue moitié-moitié (Vacherin Fribourgeois AOP - Gruyère AOP)</t>
  </si>
  <si>
    <t>Fromagerie Bullet</t>
  </si>
  <si>
    <t xml:space="preserve">Petite Charrière 1  </t>
  </si>
  <si>
    <t>Bullet</t>
  </si>
  <si>
    <t>Le Boucher du Coin</t>
  </si>
  <si>
    <t xml:space="preserve">Rue du Village 27b  </t>
  </si>
  <si>
    <t>Bramois</t>
  </si>
  <si>
    <t>Viande séchée II de boeuf "Girafe"</t>
  </si>
  <si>
    <t>Saucisse d'Hérens</t>
  </si>
  <si>
    <t>Tomatensugo Verdura</t>
  </si>
  <si>
    <t>Fromagerie de Grandcour</t>
  </si>
  <si>
    <t xml:space="preserve">Ch. de Vernex 7  </t>
  </si>
  <si>
    <t>Grandcour</t>
  </si>
  <si>
    <t>Mignon aux Piments</t>
  </si>
  <si>
    <t>Courbe sèche aux Cèpes</t>
  </si>
  <si>
    <t>Saucisson au poivre noir</t>
  </si>
  <si>
    <t>Saucisson Clovis &amp; Co</t>
  </si>
  <si>
    <t>Pâté en croûte de Veau</t>
  </si>
  <si>
    <t>Îris par Les Fruits de Martigny SA</t>
  </si>
  <si>
    <t xml:space="preserve">Chemin des Frigos 19  </t>
  </si>
  <si>
    <t>Riddes</t>
  </si>
  <si>
    <t>Nectar d'abricot</t>
  </si>
  <si>
    <t>Nectar de poire williams</t>
  </si>
  <si>
    <t>Nectar de fraise</t>
  </si>
  <si>
    <t>Miele di Monte</t>
  </si>
  <si>
    <t xml:space="preserve">Strada di Porteolo 12  </t>
  </si>
  <si>
    <t>Monte</t>
  </si>
  <si>
    <t>Huile de caméline</t>
  </si>
  <si>
    <t>Bourg-Mignon</t>
  </si>
  <si>
    <t>Fromagerie du Grand Pré SA</t>
  </si>
  <si>
    <t xml:space="preserve">ZI du Grand Pré 4d  </t>
  </si>
  <si>
    <t>Moudon</t>
  </si>
  <si>
    <t>L'irrésistible</t>
  </si>
  <si>
    <t xml:space="preserve">Rue du 23 juin 6  </t>
  </si>
  <si>
    <t>Le Noirmont</t>
  </si>
  <si>
    <t>Praliné à la Raisinée</t>
  </si>
  <si>
    <t>Sablés apéritifs à la Tête de Moine AOP</t>
  </si>
  <si>
    <t>MD Confiseur</t>
  </si>
  <si>
    <t xml:space="preserve">Rue du Colonel Hoffmeyer 23  </t>
  </si>
  <si>
    <t>Bachtelstei</t>
  </si>
  <si>
    <t>Praliné à la Damassine AOP</t>
  </si>
  <si>
    <t>Moelleux à la double crème Moléson</t>
  </si>
  <si>
    <t>Fromagerie Moléson SA</t>
  </si>
  <si>
    <t xml:space="preserve">Rte de Villarsel 30  </t>
  </si>
  <si>
    <t>Villorsonnens</t>
  </si>
  <si>
    <t>Gruyère AOP de montagne mi-salé</t>
  </si>
  <si>
    <t>Vacherin Mont-d'Or AOP  "Le Chardon-Marie"</t>
  </si>
  <si>
    <t>Confiture abricots</t>
  </si>
  <si>
    <t>JeanRi - Vergers de montagne</t>
  </si>
  <si>
    <t xml:space="preserve">Rte de Planquirî 30  </t>
  </si>
  <si>
    <t>Ayent</t>
  </si>
  <si>
    <t>Chrütter-Merängge</t>
  </si>
  <si>
    <t>Alplieb-Produkte</t>
  </si>
  <si>
    <t xml:space="preserve">Oberstegstrasse 4  </t>
  </si>
  <si>
    <t>Matten</t>
  </si>
  <si>
    <t>Chèvretta</t>
  </si>
  <si>
    <t>Ziegenbutter</t>
  </si>
  <si>
    <t>Vacherin Fribourgeois AOP Extra Moléson</t>
  </si>
  <si>
    <t>Fleur des Préalpes Moléson</t>
  </si>
  <si>
    <t>Gruyère AOP Vieux-Suisse Moléson</t>
  </si>
  <si>
    <t>Chèvre frais abricot Moléson</t>
  </si>
  <si>
    <t>Faya Moléson</t>
  </si>
  <si>
    <t>Tomme mi-chèvre Moléson</t>
  </si>
  <si>
    <t>Yogourt Pur Plaisir Caramel au beurre salé Moléson</t>
  </si>
  <si>
    <t>Panisciöra</t>
  </si>
  <si>
    <t xml:space="preserve">Ch. des Cachets 6  </t>
  </si>
  <si>
    <t>Molondin</t>
  </si>
  <si>
    <t>TARTINADE POMMES-FRAISES (Beurre de pommes)</t>
  </si>
  <si>
    <t>Baies d'aronia séchées</t>
  </si>
  <si>
    <t>La Mélisse d'Or</t>
  </si>
  <si>
    <t xml:space="preserve">Scierie 1  </t>
  </si>
  <si>
    <t>Yvonand</t>
  </si>
  <si>
    <t xml:space="preserve">Lemarquis Geoffroy Sàrl </t>
  </si>
  <si>
    <t xml:space="preserve">Chemin d’entre deux crêts 14  </t>
  </si>
  <si>
    <t>La Tour-de-Peilz</t>
  </si>
  <si>
    <t>Sablés au beurre du Gramp</t>
  </si>
  <si>
    <t>Douceurs du Chalet</t>
  </si>
  <si>
    <t xml:space="preserve">Chemin Des Neys 1  </t>
  </si>
  <si>
    <t>Troistorrents</t>
  </si>
  <si>
    <t xml:space="preserve">POLENTA </t>
  </si>
  <si>
    <t>Yogourt Poire à botzi Moléson</t>
  </si>
  <si>
    <t>Confiture extra de framboise</t>
  </si>
  <si>
    <t>La Table Alsacienne</t>
  </si>
  <si>
    <t xml:space="preserve">70, Rue Général de Gaulle  </t>
  </si>
  <si>
    <t>68240 Kaysersberg</t>
  </si>
  <si>
    <t>Fondue moitié-moitié Moléson (Vacherin Fribourgeois AOP - Gruyère AOP)</t>
  </si>
  <si>
    <t>Raclette de brebis Moléson</t>
  </si>
  <si>
    <t>Haselnuss ice cream</t>
  </si>
  <si>
    <t>Rillette d'Arthur / Cochon Laineux BIO</t>
  </si>
  <si>
    <t>Saucisse à rôtir Porchet</t>
  </si>
  <si>
    <t>Terrine de cochon laineux armagnac - cranberries</t>
  </si>
  <si>
    <t>Brioche</t>
  </si>
  <si>
    <t>Boulangerie-Pâtisserie Aubry</t>
  </si>
  <si>
    <t xml:space="preserve">Rue Pierre-Péquignat 8  </t>
  </si>
  <si>
    <t>Pain paysan au four à bois</t>
  </si>
  <si>
    <t>Pain au four à bois</t>
  </si>
  <si>
    <t>Erdbeerbalsamico</t>
  </si>
  <si>
    <t>Naturoel AG</t>
  </si>
  <si>
    <t xml:space="preserve">Im Sulz 185  </t>
  </si>
  <si>
    <t>Lanzenneunforn</t>
  </si>
  <si>
    <t>Pain au levain naturel</t>
  </si>
  <si>
    <t>Kiosque de Bovernier</t>
  </si>
  <si>
    <t xml:space="preserve">Chemin des fleurs 11  </t>
  </si>
  <si>
    <t>Confiture de fraises du Valais</t>
  </si>
  <si>
    <t>Confiture de poires Williams du Valais</t>
  </si>
  <si>
    <t>Bourneyarde</t>
  </si>
  <si>
    <t>Miel suisse Bettens</t>
  </si>
  <si>
    <t xml:space="preserve">Route Cantonale 15  </t>
  </si>
  <si>
    <t>Servion</t>
  </si>
  <si>
    <t>Miel d'été "La Conversion"</t>
  </si>
  <si>
    <t>Vollkorn Ribelmais Chips gesalzen</t>
  </si>
  <si>
    <t>Lütolf Spezialitäten AG</t>
  </si>
  <si>
    <t xml:space="preserve">Industriestrasse 19  </t>
  </si>
  <si>
    <t>St. Margrethen</t>
  </si>
  <si>
    <t>SG</t>
  </si>
  <si>
    <t>AlpenPionier AG / Ölmühle Näscher</t>
  </si>
  <si>
    <t xml:space="preserve">Weststrasse 9  </t>
  </si>
  <si>
    <t>Zizers</t>
  </si>
  <si>
    <t>St. Galler Rapsöl kaltgepresst Culinarium</t>
  </si>
  <si>
    <t>St Galler Öl AG</t>
  </si>
  <si>
    <t xml:space="preserve">Mattenweg 11  </t>
  </si>
  <si>
    <t>Flawil</t>
  </si>
  <si>
    <t>St. Galler Sonnenblumenöl kaltgepresst, Culinarium</t>
  </si>
  <si>
    <t>St. Galler Leinöl kaltgepresst, Culinarium</t>
  </si>
  <si>
    <t>Redlove Apple Dream Secco (alkoholfrei)</t>
  </si>
  <si>
    <t>Mosterei Bussinger GmbH</t>
  </si>
  <si>
    <t xml:space="preserve">Im Letten 14  </t>
  </si>
  <si>
    <t>Hüttwilen</t>
  </si>
  <si>
    <t>St. Galler Leindotteröl kaltgepresst, Culinarium</t>
  </si>
  <si>
    <t>St. Galler Sojaöl kaltgepresst, Culinarium</t>
  </si>
  <si>
    <t>St. Galler Haselnüss, kaltgrepresst, Culinarium</t>
  </si>
  <si>
    <t>Aceto San Gallico (Apfelbalsamessig), Culinarium</t>
  </si>
  <si>
    <t xml:space="preserve">Boule de berlin aux damassons rouges </t>
  </si>
  <si>
    <t>Fabien Jobé Sàrl Boulangerie-Pâtisserie</t>
  </si>
  <si>
    <t xml:space="preserve">Rue des Cloutiers 2  </t>
  </si>
  <si>
    <t>Courfaivre</t>
  </si>
  <si>
    <t>Tourte aux damassons rouge</t>
  </si>
  <si>
    <t>Caramel au beurre salé</t>
  </si>
  <si>
    <t>Yogourt de montagne</t>
  </si>
  <si>
    <t xml:space="preserve">Sérac de montagne </t>
  </si>
  <si>
    <t>Gran Cru Val Müstair</t>
  </si>
  <si>
    <t>Chascharia Val Müstair</t>
  </si>
  <si>
    <t xml:space="preserve">Chassellas 121a  </t>
  </si>
  <si>
    <t>Val Müstair</t>
  </si>
  <si>
    <t>Rahmkäse Val Müstair</t>
  </si>
  <si>
    <t>Alvetern Val Müstair</t>
  </si>
  <si>
    <t>Fondue Marro (Vacherin Fribourgeois AOP-Gruyère AOP)</t>
  </si>
  <si>
    <t>Chalet fribourgeois</t>
  </si>
  <si>
    <t xml:space="preserve">Route de Prin-Né 28  </t>
  </si>
  <si>
    <t>Villarimboud</t>
  </si>
  <si>
    <t>Fromagerie des Franches-Montagnes SA</t>
  </si>
  <si>
    <t xml:space="preserve">Rue de l'Avenir 2  </t>
  </si>
  <si>
    <t>Noirmont</t>
  </si>
  <si>
    <t>Oignons au vin rouge</t>
  </si>
  <si>
    <t xml:space="preserve">Derrière-Metthiez 12  </t>
  </si>
  <si>
    <t xml:space="preserve">Vinaigre crémeux de poire à botzi </t>
  </si>
  <si>
    <t>Cogiterre Sàrl</t>
  </si>
  <si>
    <t xml:space="preserve">chemin de grebin 2  </t>
  </si>
  <si>
    <t>molondin</t>
  </si>
  <si>
    <t>Vinaigre crémeux d'abricot</t>
  </si>
  <si>
    <t xml:space="preserve">Tête de Moine AOP </t>
  </si>
  <si>
    <t xml:space="preserve">S. Vigilio  </t>
  </si>
  <si>
    <t>Rovio</t>
  </si>
  <si>
    <t>Prunelles sauvages</t>
  </si>
  <si>
    <t>Liqueur de Framboises</t>
  </si>
  <si>
    <t>Panier de la fée</t>
  </si>
  <si>
    <t xml:space="preserve">Le Sapel 2  </t>
  </si>
  <si>
    <t>Travers</t>
  </si>
  <si>
    <t>Sirop de Serpolet (Thym sauvage)</t>
  </si>
  <si>
    <t>Blütenhonig von Jürg Freudiger</t>
  </si>
  <si>
    <t>Imkerei Freudiger-Ferreira</t>
  </si>
  <si>
    <t xml:space="preserve">Finkenweg 15  </t>
  </si>
  <si>
    <t>Niederbipp</t>
  </si>
  <si>
    <t>Aceto di miele</t>
  </si>
  <si>
    <t>Fromagerie/Käserei Friesenheid</t>
  </si>
  <si>
    <t xml:space="preserve">Friesenheid 157  </t>
  </si>
  <si>
    <t>Schmitten (FR)</t>
  </si>
  <si>
    <t xml:space="preserve">Crème Double </t>
  </si>
  <si>
    <t>Ferme de Rauven</t>
  </si>
  <si>
    <t xml:space="preserve">Le Cosson 5  </t>
  </si>
  <si>
    <t>Juriens</t>
  </si>
  <si>
    <t>Kirsch vergers de Paplemont</t>
  </si>
  <si>
    <t>Weidefleisch vom Loohof</t>
  </si>
  <si>
    <t xml:space="preserve">Loohof 10  </t>
  </si>
  <si>
    <t>Endingen</t>
  </si>
  <si>
    <t>Loohof-Chämibraten</t>
  </si>
  <si>
    <t>Loohof Freiland-Trutenbratwurst</t>
  </si>
  <si>
    <t>Loohof Terrine</t>
  </si>
  <si>
    <t>Loohof Pfeffer-Terrine</t>
  </si>
  <si>
    <t>EI La Symphonie des pâturages</t>
  </si>
  <si>
    <t xml:space="preserve">Route de Payerne 10  </t>
  </si>
  <si>
    <t>Le petit Cerneux</t>
  </si>
  <si>
    <t xml:space="preserve">Route Principale 75  </t>
  </si>
  <si>
    <t>Charmoille</t>
  </si>
  <si>
    <t>Sirop de cerises</t>
  </si>
  <si>
    <t>Saucisson aux Morilles "Gold label"</t>
  </si>
  <si>
    <t>L'Etivaz AOP - Paray-Charbon</t>
  </si>
  <si>
    <t>Viande séchée du Valais IGP (boeuf)</t>
  </si>
  <si>
    <t>Salaisons d'Anniviers</t>
  </si>
  <si>
    <t xml:space="preserve">Rte des Landoux 35  </t>
  </si>
  <si>
    <t>Vissoie</t>
  </si>
  <si>
    <t>Gut's Genuss Bäckerei-Konditorei</t>
  </si>
  <si>
    <t>Alpkäse-Brätsteak</t>
  </si>
  <si>
    <t xml:space="preserve">Pâté en croûte Genevois </t>
  </si>
  <si>
    <t>CHASS Bergkäse mini</t>
  </si>
  <si>
    <t xml:space="preserve">VENT du CIEL </t>
  </si>
  <si>
    <t xml:space="preserve">Les Saigneules 6  </t>
  </si>
  <si>
    <t>Prêles / Plateau de Diesse</t>
  </si>
  <si>
    <t>Rustico del Gottardo</t>
  </si>
  <si>
    <t>Alpkäserei Urnerboden AG</t>
  </si>
  <si>
    <t xml:space="preserve">Klausenstrasse 29  </t>
  </si>
  <si>
    <t>Spiringen</t>
  </si>
  <si>
    <t>Urnerboden Kräuterschaum</t>
  </si>
  <si>
    <t>Bergfichtenzauber</t>
  </si>
  <si>
    <t>Bergkäserei Oberberg AG</t>
  </si>
  <si>
    <t xml:space="preserve">Oberberg 1  </t>
  </si>
  <si>
    <t>Schüpfheim</t>
  </si>
  <si>
    <t>Biosphäre Berg-Käserei Entlebuch AG</t>
  </si>
  <si>
    <t xml:space="preserve">Entlebucherstrasse 11  </t>
  </si>
  <si>
    <t>Doppleschwand</t>
  </si>
  <si>
    <t>Goldwäscher ANNO 1892</t>
  </si>
  <si>
    <t>Bergheumilch Edelweiss Weichkäse</t>
  </si>
  <si>
    <t>Sauce à Salade Delsamique 100% Suisse sans huile</t>
  </si>
  <si>
    <t>Marché de Delphine</t>
  </si>
  <si>
    <t xml:space="preserve">Rte du Mont Chesau 6c  </t>
  </si>
  <si>
    <t>Boulangerie-confiserie Parrat</t>
  </si>
  <si>
    <t xml:space="preserve">Rue de l'Hôpital 17  </t>
  </si>
  <si>
    <t>Pain cristal / pain au yogourt</t>
  </si>
  <si>
    <t>Baguette longue fermentation</t>
  </si>
  <si>
    <t>Donzé Sàrl</t>
  </si>
  <si>
    <t xml:space="preserve">Rue Virgile-Rossel 2  </t>
  </si>
  <si>
    <t>Tramelan</t>
  </si>
  <si>
    <t>Flûtes au beurre</t>
  </si>
  <si>
    <t>Yogourts maison</t>
  </si>
  <si>
    <t xml:space="preserve">Jambon de la borne à griller </t>
  </si>
  <si>
    <t xml:space="preserve">La Chevrotine </t>
  </si>
  <si>
    <t>Confit à la Damassine</t>
  </si>
  <si>
    <t>Ciprès Sàrl</t>
  </si>
  <si>
    <t xml:space="preserve">Route de Fahy 7  </t>
  </si>
  <si>
    <t>Rocourt</t>
  </si>
  <si>
    <t>Chalet Mont-Crosin</t>
  </si>
  <si>
    <t xml:space="preserve">Mont-Crosin 65  </t>
  </si>
  <si>
    <t>Mont-Crosin</t>
  </si>
  <si>
    <t>GlatsCHalet  Heublumenglace</t>
  </si>
  <si>
    <t>GlatsCHalet  Erdbeersorbet</t>
  </si>
  <si>
    <t>Emmentaler Waldpilze</t>
  </si>
  <si>
    <t xml:space="preserve">Lenggenweg 48  </t>
  </si>
  <si>
    <t>Langnau im Emmental</t>
  </si>
  <si>
    <t>Waldpilzmischung aus dem Emmental</t>
  </si>
  <si>
    <t>Biscuits la Fleur</t>
  </si>
  <si>
    <t xml:space="preserve">rte de Vallorbe 13  </t>
  </si>
  <si>
    <t>Premier</t>
  </si>
  <si>
    <t>DREHER'S FINE FOOD</t>
  </si>
  <si>
    <t xml:space="preserve">LINDENPLATZ 12b  </t>
  </si>
  <si>
    <t>Schaffhausen</t>
  </si>
  <si>
    <t>SH</t>
  </si>
  <si>
    <t xml:space="preserve">Rue du Milieu 1  </t>
  </si>
  <si>
    <t>Arzier - Le Muids</t>
  </si>
  <si>
    <t>Saucisse à rôtir à l'ail</t>
  </si>
  <si>
    <t>Kornelkirsche Sirup</t>
  </si>
  <si>
    <t>Original Dreher's Kuchen Sepzialität</t>
  </si>
  <si>
    <t>Boulangerie -Pâtisserie WOLFISBERG SA</t>
  </si>
  <si>
    <t xml:space="preserve">Place du Temple 5  </t>
  </si>
  <si>
    <t>Le Divin Caramel</t>
  </si>
  <si>
    <t xml:space="preserve">Guillaume-Triponez 18  </t>
  </si>
  <si>
    <t>Le Divin "Piment d'Espelette"</t>
  </si>
  <si>
    <t>La Divine (Caramel salé à la Damassine AOP)</t>
  </si>
  <si>
    <t>Lard sec maison</t>
  </si>
  <si>
    <t>Boucherie à la ferme Sàrl</t>
  </si>
  <si>
    <t xml:space="preserve">Au Village, 4  </t>
  </si>
  <si>
    <t>Montenol</t>
  </si>
  <si>
    <t>Viande séchée maison</t>
  </si>
  <si>
    <t>Pain Marcel</t>
  </si>
  <si>
    <t>Sablé Carougeois</t>
  </si>
  <si>
    <t>Confiture abricots-romarin</t>
  </si>
  <si>
    <t>Batonnets aux noisettes et amandes</t>
  </si>
  <si>
    <t>Pain du brasseur</t>
  </si>
  <si>
    <t>Sorbet yogourt et fleurs de plantain</t>
  </si>
  <si>
    <t>Sauce à salade " Douceur framboise"</t>
  </si>
  <si>
    <t>Soupe de carottes à l'abricot</t>
  </si>
  <si>
    <t>Süssmost  Gelée</t>
  </si>
  <si>
    <t xml:space="preserve">Schulerhof  </t>
  </si>
  <si>
    <t>Grosswangen</t>
  </si>
  <si>
    <t>Soft-Ice Fleur de sureau</t>
  </si>
  <si>
    <t>Terrine jurassienne</t>
  </si>
  <si>
    <t>Boucherie-Traiteur Kottelat SA</t>
  </si>
  <si>
    <t xml:space="preserve">Simon-Feunat 3  </t>
  </si>
  <si>
    <t>Saucisse sèche de cheval</t>
  </si>
  <si>
    <t>Pain Jura région</t>
  </si>
  <si>
    <t>Swhisky Wolfvegan</t>
  </si>
  <si>
    <t xml:space="preserve">Swhisky </t>
  </si>
  <si>
    <t xml:space="preserve">Vignettes 6  </t>
  </si>
  <si>
    <t>Ardon</t>
  </si>
  <si>
    <t>Ginsky ginger</t>
  </si>
  <si>
    <t>LARD SEC DE CAMPAGNE FUME A MANGER CRU</t>
  </si>
  <si>
    <t>Les craquants d'Anne - Spécial</t>
  </si>
  <si>
    <t xml:space="preserve">Les Mengartes 4  </t>
  </si>
  <si>
    <t>Val Terbi</t>
  </si>
  <si>
    <t>Les craquants d'Anne</t>
  </si>
  <si>
    <t>Beurre salé maison</t>
  </si>
  <si>
    <t>Jura Montagne</t>
  </si>
  <si>
    <t>Tomme des Reussilles</t>
  </si>
  <si>
    <t>Hospice le Pré-aux-Boeufs</t>
  </si>
  <si>
    <t xml:space="preserve">route de sonvilier  </t>
  </si>
  <si>
    <t>Sonvilier</t>
  </si>
  <si>
    <t>Lonzo de notre ferme</t>
  </si>
  <si>
    <t>La coppa</t>
  </si>
  <si>
    <t>Gelée de tilleul de notre verger</t>
  </si>
  <si>
    <t>Confiture de fraises de notre jardin</t>
  </si>
  <si>
    <t>Tisane de tilleul</t>
  </si>
  <si>
    <t>Courgettes au vinaigre</t>
  </si>
  <si>
    <t>Williamine Morand</t>
  </si>
  <si>
    <t>Louis Morand &amp; Cie SA</t>
  </si>
  <si>
    <t xml:space="preserve">Rue de Plaisance 2  </t>
  </si>
  <si>
    <t>Martigny</t>
  </si>
  <si>
    <t>Poire Williams Coeur</t>
  </si>
  <si>
    <t>Abricot Coeur</t>
  </si>
  <si>
    <t>Grapp'Art</t>
  </si>
  <si>
    <t>Cortébert  herbes</t>
  </si>
  <si>
    <t>Fromagerie de Cortébert</t>
  </si>
  <si>
    <t xml:space="preserve">Les Ruaux 4  </t>
  </si>
  <si>
    <t>Cortébert</t>
  </si>
  <si>
    <t>La Genevoise du Terroir - Cidre</t>
  </si>
  <si>
    <t>Buchsi-Hostet Rohschinken</t>
  </si>
  <si>
    <t>Wüthrich Metzg AG</t>
  </si>
  <si>
    <t xml:space="preserve">Oberdorfstrasse, 9  </t>
  </si>
  <si>
    <t>Münchenbuchsee</t>
  </si>
  <si>
    <t xml:space="preserve">Buchsiknolle im Pfeffermantel </t>
  </si>
  <si>
    <t>Boulangerie Yerly SA</t>
  </si>
  <si>
    <t xml:space="preserve">Rue verdat 7  </t>
  </si>
  <si>
    <t>St-Ursanne</t>
  </si>
  <si>
    <t>Flûte à la moutarde</t>
  </si>
  <si>
    <t xml:space="preserve">Les Produits du Gregoire </t>
  </si>
  <si>
    <t xml:space="preserve">Route de crémières 1  </t>
  </si>
  <si>
    <t xml:space="preserve">Puidoux </t>
  </si>
  <si>
    <t>Tomme fraîche lait cru pur chèvre</t>
  </si>
  <si>
    <t>Boulangerie A. PELLET SA</t>
  </si>
  <si>
    <t xml:space="preserve">Rue du Pont 20, Case Postale 10  </t>
  </si>
  <si>
    <t>Uvrier</t>
  </si>
  <si>
    <t>Croissant Léornardin</t>
  </si>
  <si>
    <t>Tablette Suisse chocolat au lait 40% aux poires et aux fleurs Bio</t>
  </si>
  <si>
    <t>Bioöl (Sonnenblumen)</t>
  </si>
  <si>
    <t>NPA</t>
  </si>
  <si>
    <t xml:space="preserve">Localité </t>
  </si>
  <si>
    <t xml:space="preserve">Canton </t>
  </si>
  <si>
    <t>Perren Jean-Daniel</t>
  </si>
  <si>
    <t>Marchand Marie-Hélène</t>
  </si>
  <si>
    <t>Wüest Anita und Beat</t>
  </si>
  <si>
    <t>Koller Annelise</t>
  </si>
  <si>
    <t xml:space="preserve">Nagel-Heusler Fabienne et Frédéric </t>
  </si>
  <si>
    <t>Tacchella Nelly</t>
  </si>
  <si>
    <t>Cattin Christophe</t>
  </si>
  <si>
    <t>Oeuvray Rémy</t>
  </si>
  <si>
    <t>Sprunger Salomé</t>
  </si>
  <si>
    <t>Girardin Etienne et Jean-Claude</t>
  </si>
  <si>
    <t>Simon Jean-Daniel</t>
  </si>
  <si>
    <t>Blaser Anita</t>
  </si>
  <si>
    <t>Jones Taras</t>
  </si>
  <si>
    <t>Bandelier Léon</t>
  </si>
  <si>
    <t>Berger Denis</t>
  </si>
  <si>
    <t>Cujean Christophe</t>
  </si>
  <si>
    <t>Lobsiger Rolf</t>
  </si>
  <si>
    <t>Sutter Nicole</t>
  </si>
  <si>
    <t>Produits inscrits</t>
  </si>
  <si>
    <t>Produits acceptés</t>
  </si>
  <si>
    <t>Nombre de médailles par catégorie</t>
  </si>
  <si>
    <t>Taux de médailles en pourcentage</t>
  </si>
  <si>
    <t>Catégorie A</t>
  </si>
  <si>
    <t>Nbr médailles admis</t>
  </si>
  <si>
    <t>Nbr de médailles actuel</t>
  </si>
  <si>
    <t>Nbr de produits dégustés</t>
  </si>
  <si>
    <t>%</t>
  </si>
  <si>
    <t>Catégorie B</t>
  </si>
  <si>
    <t>Catégorie C</t>
  </si>
  <si>
    <t>Catégorie D</t>
  </si>
  <si>
    <t>Catégorie E</t>
  </si>
  <si>
    <t>Total</t>
  </si>
  <si>
    <t>TOTAL</t>
  </si>
  <si>
    <t>Taux de médailles du concours</t>
  </si>
  <si>
    <t xml:space="preserve">Nombre de médailles </t>
  </si>
  <si>
    <t>Total général</t>
  </si>
  <si>
    <t>Nombre de Médaille</t>
  </si>
  <si>
    <t>Canton</t>
  </si>
  <si>
    <t>Nbr de cantons représentés</t>
  </si>
  <si>
    <t>Nbr de cantons médaillés</t>
  </si>
  <si>
    <t xml:space="preserve">Les cantons manquants </t>
  </si>
  <si>
    <t>BS / OW / ZG / 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</si>
</sst>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name val="Calibri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0"/>
      <color theme="9" tint="-0.249977111117893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/>
    <xf numFmtId="0" fontId="1" fillId="0" borderId="3" xfId="0" applyFont="1" applyBorder="1"/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/>
    <xf numFmtId="0" fontId="1" fillId="0" borderId="9" xfId="0" applyFont="1" applyBorder="1"/>
    <xf numFmtId="0" fontId="4" fillId="0" borderId="4" xfId="0" applyFont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164" fontId="4" fillId="0" borderId="4" xfId="0" applyNumberFormat="1" applyFont="1" applyBorder="1"/>
    <xf numFmtId="0" fontId="3" fillId="0" borderId="0" xfId="0" pivotButton="1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/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3" fillId="0" borderId="0" xfId="0" applyFont="1" applyAlignment="1">
      <alignment horizontal="left" indent="1"/>
    </xf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322"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ti Veronica" refreshedDate="45254.498080324076" createdVersion="8" refreshedVersion="8" minRefreshableVersion="3" recordCount="348" xr:uid="{E3E4BC33-4366-4797-BDD6-93239C88C87F}">
  <cacheSource type="worksheet">
    <worksheetSource name="Export_produits"/>
  </cacheSource>
  <cacheFields count="9">
    <cacheField name="Nom du produit" numFmtId="0">
      <sharedItems/>
    </cacheField>
    <cacheField name="Catégorie" numFmtId="0">
      <sharedItems/>
    </cacheField>
    <cacheField name="Nom du producteur" numFmtId="0">
      <sharedItems/>
    </cacheField>
    <cacheField name="Adresse du producteur" numFmtId="0">
      <sharedItems/>
    </cacheField>
    <cacheField name="NPA" numFmtId="0">
      <sharedItems containsMixedTypes="1" containsNumber="1" containsInteger="1" minValue="1033" maxValue="9430"/>
    </cacheField>
    <cacheField name="Localité " numFmtId="0">
      <sharedItems/>
    </cacheField>
    <cacheField name="Canton " numFmtId="0">
      <sharedItems count="20">
        <s v="VD"/>
        <s v="LU"/>
        <s v="BE"/>
        <s v="FR"/>
        <s v="VS"/>
        <s v="GE"/>
        <s v="AG"/>
        <s v="SG"/>
        <s v="NE"/>
        <s v="JU"/>
        <s v="BL"/>
        <s v="TI"/>
        <s v="ZH"/>
        <s v="TG"/>
        <s v="GR"/>
        <s v="NW"/>
        <s v="SH"/>
        <s v="UR"/>
        <s v="SZ"/>
        <s v="GL"/>
      </sharedItems>
    </cacheField>
    <cacheField name="Note totale" numFmtId="1">
      <sharedItems containsSemiMixedTypes="0" containsString="0" containsNumber="1" containsInteger="1" minValue="17" maxValue="20"/>
    </cacheField>
    <cacheField name="Médaille" numFmtId="0">
      <sharedItems count="3">
        <s v="Or"/>
        <s v="Argent"/>
        <s v="Bronz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ti Veronica" refreshedDate="45254.502266435185" createdVersion="8" refreshedVersion="8" minRefreshableVersion="3" recordCount="348" xr:uid="{0DDFF374-F532-48D9-9837-417644FBE495}">
  <cacheSource type="worksheet">
    <worksheetSource name="Export_produits[[Catégorie]:[Médaille]]"/>
  </cacheSource>
  <cacheFields count="8">
    <cacheField name="Catégorie" numFmtId="0">
      <sharedItems/>
    </cacheField>
    <cacheField name="Nom du producteur" numFmtId="0">
      <sharedItems/>
    </cacheField>
    <cacheField name="Adresse du producteur" numFmtId="0">
      <sharedItems/>
    </cacheField>
    <cacheField name="NPA" numFmtId="0">
      <sharedItems containsMixedTypes="1" containsNumber="1" containsInteger="1" minValue="1033" maxValue="9430"/>
    </cacheField>
    <cacheField name="Localité " numFmtId="0">
      <sharedItems/>
    </cacheField>
    <cacheField name="Canton " numFmtId="0">
      <sharedItems count="20">
        <s v="VD"/>
        <s v="LU"/>
        <s v="BE"/>
        <s v="FR"/>
        <s v="VS"/>
        <s v="GE"/>
        <s v="AG"/>
        <s v="SG"/>
        <s v="NE"/>
        <s v="JU"/>
        <s v="BL"/>
        <s v="TI"/>
        <s v="ZH"/>
        <s v="TG"/>
        <s v="GR"/>
        <s v="NW"/>
        <s v="SH"/>
        <s v="UR"/>
        <s v="SZ"/>
        <s v="GL"/>
      </sharedItems>
    </cacheField>
    <cacheField name="Note totale" numFmtId="1">
      <sharedItems containsSemiMixedTypes="0" containsString="0" containsNumber="1" containsInteger="1" minValue="17" maxValue="20"/>
    </cacheField>
    <cacheField name="Médaille" numFmtId="0">
      <sharedItems count="3">
        <s v="Or"/>
        <s v="Argent"/>
        <s v="Bronz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8">
  <r>
    <s v="Saucisse à rôtir à l'ail des ours"/>
    <s v="Produits carnés et produits de la pêche"/>
    <s v="La chenille gourmande Sàrl"/>
    <s v="Le Bourg 7  "/>
    <n v="1610"/>
    <s v="Oron-La-Ville"/>
    <x v="0"/>
    <n v="20"/>
    <x v="0"/>
  </r>
  <r>
    <s v="Sbrinz AOP"/>
    <s v="Produits laitiers"/>
    <s v="Käserei Sage"/>
    <s v="Sage 1  "/>
    <n v="6026"/>
    <s v="Rain"/>
    <x v="1"/>
    <n v="20"/>
    <x v="0"/>
  </r>
  <r>
    <s v="Le Brigand du Jorat"/>
    <s v="Produits laitiers"/>
    <s v="Fromagerie de Saint-Cierges SA"/>
    <s v="Route de Lausanne 16  "/>
    <n v="1410"/>
    <s v="Montanaire"/>
    <x v="0"/>
    <n v="20"/>
    <x v="0"/>
  </r>
  <r>
    <s v="Yogourt myrtille"/>
    <s v="Produits laitiers"/>
    <s v="Fromagerie fermière de Monible"/>
    <s v="Clos des Jardins 1  "/>
    <n v="2715"/>
    <s v="Monible"/>
    <x v="2"/>
    <n v="20"/>
    <x v="0"/>
  </r>
  <r>
    <s v="Gâteau Dzodzet"/>
    <s v="Produits boulangers et pâtissiers"/>
    <s v="Boulangerie Saudan"/>
    <s v="Rte de Villars 38  "/>
    <n v="1700"/>
    <s v="Fribourg"/>
    <x v="3"/>
    <n v="20"/>
    <x v="0"/>
  </r>
  <r>
    <s v="Raclette du Valais AOP, Wallis 65 Valdor"/>
    <s v="Produits laitiers"/>
    <s v="Alpgold"/>
    <s v="Technopôle 4  "/>
    <n v="3960"/>
    <s v="Sierre"/>
    <x v="4"/>
    <n v="20"/>
    <x v="0"/>
  </r>
  <r>
    <s v="Terrine de Chevreuil"/>
    <s v="Produits carnés et produits de la pêche"/>
    <s v="Charcuterie Claude Porchet / Christophe Vandelle Successeur"/>
    <s v="Route de la Plantaz 2  "/>
    <n v="1035"/>
    <s v="Bournens"/>
    <x v="0"/>
    <n v="20"/>
    <x v="0"/>
  </r>
  <r>
    <s v="Longeole IGP"/>
    <s v="Produits carnés et produits de la pêche"/>
    <s v="Suter Viandes Carouge SA"/>
    <s v="Rue Blavignac 5  "/>
    <n v="1227"/>
    <s v="Carouge"/>
    <x v="5"/>
    <n v="20"/>
    <x v="0"/>
  </r>
  <r>
    <s v="Bergli Sirup"/>
    <s v="Produits à base de Fruits, légumes, miel et divers"/>
    <s v="Siroperia GmbH"/>
    <s v="Frohsinnstrasse 17  "/>
    <n v="5430"/>
    <s v="Wettingen"/>
    <x v="6"/>
    <n v="20"/>
    <x v="0"/>
  </r>
  <r>
    <s v="lard aux herbes"/>
    <s v="Produits carnés et produits de la pêche"/>
    <s v="Boucherie du St-Bernard"/>
    <s v="Place du Clocher 18  "/>
    <n v="1937"/>
    <s v="Orsières"/>
    <x v="4"/>
    <n v="20"/>
    <x v="0"/>
  </r>
  <r>
    <s v="Jambon cru du Valais IGP"/>
    <s v="Produits carnés et produits de la pêche"/>
    <s v="Le Boucher du Coin"/>
    <s v="Rue du Village 27b  "/>
    <n v="1967"/>
    <s v="Bramois"/>
    <x v="4"/>
    <n v="20"/>
    <x v="0"/>
  </r>
  <r>
    <s v="Chèvre frais abricot Moléson"/>
    <s v="Produits laitiers"/>
    <s v="Fromagerie Moléson SA"/>
    <s v="Rte de Villarsel 30  "/>
    <n v="1694"/>
    <s v="Villorsonnens"/>
    <x v="3"/>
    <n v="20"/>
    <x v="0"/>
  </r>
  <r>
    <s v="St. Galler Haselnüss, kaltgrepresst, Culinarium"/>
    <s v="Produits à base de Fruits, légumes, miel et divers"/>
    <s v="St Galler Öl AG"/>
    <s v="Mattenweg 11  "/>
    <n v="9230"/>
    <s v="Flawil"/>
    <x v="7"/>
    <n v="20"/>
    <x v="0"/>
  </r>
  <r>
    <s v="Crème Double "/>
    <s v="Produits laitiers"/>
    <s v="Fromagerie/Käserei Friesenheid"/>
    <s v="Friesenheid 157  "/>
    <n v="3185"/>
    <s v="Schmitten (FR)"/>
    <x v="3"/>
    <n v="20"/>
    <x v="0"/>
  </r>
  <r>
    <s v="Loohof Pfeffer-Terrine"/>
    <s v="Produits carnés et produits de la pêche"/>
    <s v="Weidefleisch vom Loohof"/>
    <s v="Loohof 10  "/>
    <n v="5304"/>
    <s v="Endingen"/>
    <x v="6"/>
    <n v="20"/>
    <x v="0"/>
  </r>
  <r>
    <s v="Caramel au beurre salé"/>
    <s v="Produits boulangers et pâtissiers"/>
    <s v="EI La Symphonie des pâturages"/>
    <s v="Route de Payerne 10  "/>
    <n v="1552"/>
    <s v="Trey"/>
    <x v="0"/>
    <n v="20"/>
    <x v="0"/>
  </r>
  <r>
    <s v="Saucisson aux Morilles &quot;Gold label&quot;"/>
    <s v="Produits carnés et produits de la pêche"/>
    <s v="Suter Viandes Carouge SA"/>
    <s v="Rue Blavignac 5  "/>
    <n v="1227"/>
    <s v="Carouge"/>
    <x v="5"/>
    <n v="20"/>
    <x v="0"/>
  </r>
  <r>
    <s v="L'Etivaz AOP - Paray-Charbon"/>
    <s v="Produits laitiers"/>
    <s v="Coopérative des Producteurs de Fromages d'Alpages &quot;L'Etivaz&quot;"/>
    <s v="Route des Mosses 78  "/>
    <n v="1660"/>
    <s v="L'Etivaz"/>
    <x v="0"/>
    <n v="20"/>
    <x v="0"/>
  </r>
  <r>
    <s v="Baguette longue fermentation"/>
    <s v="Produits boulangers et pâtissiers"/>
    <s v="Donzé Sàrl"/>
    <s v="Rue Virgile-Rossel 2  "/>
    <n v="2720"/>
    <s v="Tramelan"/>
    <x v="2"/>
    <n v="20"/>
    <x v="0"/>
  </r>
  <r>
    <s v="Huile de noix"/>
    <s v="Produits à base de Fruits, légumes, miel et divers"/>
    <s v="Berger Denis"/>
    <s v="Rue du Milieu 1  "/>
    <n v="1273"/>
    <s v="Arzier - Le Muids"/>
    <x v="0"/>
    <n v="20"/>
    <x v="0"/>
  </r>
  <r>
    <s v="Pain Marcel"/>
    <s v="Produits boulangers et pâtissiers"/>
    <s v="Boulangerie -Pâtisserie WOLFISBERG SA"/>
    <s v="Place du Temple 5  "/>
    <n v="1227"/>
    <s v="Carouge"/>
    <x v="5"/>
    <n v="20"/>
    <x v="0"/>
  </r>
  <r>
    <s v="Buchsiknolle im Pfeffermantel "/>
    <s v="Produits carnés et produits de la pêche"/>
    <s v="Wüthrich Metzg AG"/>
    <s v="Oberdorfstrasse, 9  "/>
    <n v="3053"/>
    <s v="Münchenbuchsee"/>
    <x v="2"/>
    <n v="20"/>
    <x v="0"/>
  </r>
  <r>
    <s v="Lard de la borne salé à sec"/>
    <s v="Produits carnés et produits de la pêche"/>
    <s v="Au jambon d'Or SA"/>
    <s v="Route du Verney 33  "/>
    <n v="1677"/>
    <s v="Prez-vers-Siviriez"/>
    <x v="3"/>
    <n v="19"/>
    <x v="0"/>
  </r>
  <r>
    <s v="Vieux Williams"/>
    <s v="Boissons alcoolisées"/>
    <s v="Brennerei und Weinbau"/>
    <s v="Stierlihof 2  "/>
    <n v="6285"/>
    <s v="Hitzkirch"/>
    <x v="1"/>
    <n v="19"/>
    <x v="0"/>
  </r>
  <r>
    <s v="Saucisson vaudois IGP"/>
    <s v="Produits carnés et produits de la pêche"/>
    <s v="Boucherie-charcuterie-traiteur Grandjean"/>
    <s v="Rte de Genève 2  "/>
    <n v="1033"/>
    <s v="Cheseaux"/>
    <x v="0"/>
    <n v="19"/>
    <x v="0"/>
  </r>
  <r>
    <s v="Sunne Sirup"/>
    <s v="Produits à base de Fruits, légumes, miel et divers"/>
    <s v="Siroperia GmbH"/>
    <s v="Frohsinnstrasse 17  "/>
    <n v="5430"/>
    <s v="Wettingen"/>
    <x v="6"/>
    <n v="19"/>
    <x v="0"/>
  </r>
  <r>
    <s v="Souboziane"/>
    <s v="Boissons alcoolisées"/>
    <s v="Gagygnole SA"/>
    <s v="Derrière les Hôtas 25  "/>
    <n v="2748"/>
    <s v="Souboz"/>
    <x v="2"/>
    <n v="19"/>
    <x v="0"/>
  </r>
  <r>
    <s v="Absinthe la Coquine"/>
    <s v="Boissons alcoolisées"/>
    <s v="Absinthe Benoit"/>
    <s v="Derrière les Jardins 5  "/>
    <n v="2112"/>
    <s v="Môtiers"/>
    <x v="8"/>
    <n v="19"/>
    <x v="0"/>
  </r>
  <r>
    <s v="Tomme Petit-Val"/>
    <s v="Produits laitiers"/>
    <s v="Fromagerie fermière de Monible"/>
    <s v="Clos des Jardins 1  "/>
    <n v="2715"/>
    <s v="Monible"/>
    <x v="2"/>
    <n v="19"/>
    <x v="0"/>
  </r>
  <r>
    <s v="L'Etivaz AOP - Grand-Ayerne"/>
    <s v="Produits laitiers"/>
    <s v="Coopérative des Producteurs de Fromages d'Alpages &quot;L'Etivaz&quot;"/>
    <s v="Route des Mosses 78  "/>
    <n v="1660"/>
    <s v="L'Etivaz"/>
    <x v="0"/>
    <n v="19"/>
    <x v="0"/>
  </r>
  <r>
    <s v="Cuchaule AOP"/>
    <s v="Produits boulangers et pâtissiers"/>
    <s v="Boulangerie Saudan"/>
    <s v="Rte de Villars 38  "/>
    <n v="1700"/>
    <s v="Fribourg"/>
    <x v="3"/>
    <n v="19"/>
    <x v="0"/>
  </r>
  <r>
    <s v="Fée verte"/>
    <s v="Boissons alcoolisées"/>
    <s v="Absintissimo "/>
    <s v="Rue Emer-de-Vattel 2  "/>
    <n v="2108"/>
    <s v="Couvet"/>
    <x v="8"/>
    <n v="19"/>
    <x v="0"/>
  </r>
  <r>
    <s v="Walliser Trockenspeck IGP"/>
    <s v="Produits carnés et produits de la pêche"/>
    <s v="Metzgerei Eggs"/>
    <s v="Furkastrasse 450  "/>
    <n v="3998"/>
    <s v="Reckingen"/>
    <x v="4"/>
    <n v="19"/>
    <x v="0"/>
  </r>
  <r>
    <s v="Moutarde au vin cuit"/>
    <s v="Produits à base de Fruits, légumes, miel et divers"/>
    <s v="Gugger Gourmet SA"/>
    <s v="Rte Principale 46  "/>
    <n v="1786"/>
    <s v="Nant-Vully"/>
    <x v="3"/>
    <n v="19"/>
    <x v="0"/>
  </r>
  <r>
    <s v="Tomme Fleurette"/>
    <s v="Produits laitiers"/>
    <s v="Fromagerie Fleurette Arnaud Guichard Sàrl"/>
    <s v="Route de Flendruz 4  "/>
    <n v="1659"/>
    <s v="Rougemont"/>
    <x v="0"/>
    <n v="19"/>
    <x v="0"/>
  </r>
  <r>
    <s v="Liqueur de Menthe poivrée"/>
    <s v="Boissons alcoolisées"/>
    <s v="Perren Jean-Daniel"/>
    <s v="Chemin de la Cergne 4  "/>
    <n v="1612"/>
    <s v="Ecoteaux"/>
    <x v="0"/>
    <n v="19"/>
    <x v="0"/>
  </r>
  <r>
    <s v="Glace caramel beurre salé"/>
    <s v="Produits boulangers et pâtissiers"/>
    <s v="Oli's Food"/>
    <s v="Ch. de Saint-Nicolas 20  "/>
    <n v="2350"/>
    <s v="Saignelégier"/>
    <x v="9"/>
    <n v="19"/>
    <x v="0"/>
  </r>
  <r>
    <s v="Saucisson à la Damassine AOP"/>
    <s v="Produits carnés et produits de la pêche"/>
    <s v="Boucherie Krebs SA"/>
    <s v="Rue Principale 36  "/>
    <n v="2735"/>
    <s v="Bévilard"/>
    <x v="2"/>
    <n v="19"/>
    <x v="0"/>
  </r>
  <r>
    <s v="Saucisse aux choux IGP"/>
    <s v="Produits carnés et produits de la pêche"/>
    <s v="Les Délices du Talent"/>
    <s v="Grand'Rue 3  "/>
    <n v="1040"/>
    <s v="Echallens"/>
    <x v="0"/>
    <n v="19"/>
    <x v="0"/>
  </r>
  <r>
    <s v="Saucisse au foie"/>
    <s v="Produits carnés et produits de la pêche"/>
    <s v="Les Délices du Talent"/>
    <s v="Grand'Rue 3  "/>
    <n v="1040"/>
    <s v="Echallens"/>
    <x v="0"/>
    <n v="19"/>
    <x v="0"/>
  </r>
  <r>
    <s v="Salami de fête"/>
    <s v="Produits carnés et produits de la pêche"/>
    <s v="Boucherie Bilat SA"/>
    <s v="Rue du Doubs 1  "/>
    <n v="2336"/>
    <s v="Les Bois"/>
    <x v="9"/>
    <n v="19"/>
    <x v="0"/>
  </r>
  <r>
    <s v="Vacherin Fribourgeois AOP"/>
    <s v="Produits laitiers"/>
    <s v="Laiterie Bérard"/>
    <s v="Route d'Oron 140  "/>
    <n v="1676"/>
    <s v="Chavannes-les-Forts"/>
    <x v="3"/>
    <n v="19"/>
    <x v="0"/>
  </r>
  <r>
    <s v="Fromage frais au lait de vache"/>
    <s v="Produits laitiers"/>
    <s v="Laiterie Bérard"/>
    <s v="Route d'Oron 140  "/>
    <n v="1676"/>
    <s v="Chavannes-les-Forts"/>
    <x v="3"/>
    <n v="19"/>
    <x v="0"/>
  </r>
  <r>
    <s v="Doudillet - Vin doux (Hydromel)"/>
    <s v="Boissons alcoolisées"/>
    <s v="Domaine Dillet"/>
    <s v="Les Rennauds 1  "/>
    <n v="1853"/>
    <s v="Yvorne"/>
    <x v="0"/>
    <n v="19"/>
    <x v="0"/>
  </r>
  <r>
    <s v="Le Gruyère AOP"/>
    <s v="Produits laitiers"/>
    <s v="Fromagerie d'Echarlens"/>
    <s v="Route de Montilier 5  "/>
    <n v="1646"/>
    <s v="Echarlens"/>
    <x v="3"/>
    <n v="19"/>
    <x v="0"/>
  </r>
  <r>
    <s v="Fondue moitié-moitié BIO (Vacherin Fribourgeois AOP - Gruyère AOP)"/>
    <s v="Produits laitiers"/>
    <s v="Fromagerie d'Echarlens"/>
    <s v="Route de Montilier 5  "/>
    <n v="1646"/>
    <s v="Echarlens"/>
    <x v="3"/>
    <n v="19"/>
    <x v="0"/>
  </r>
  <r>
    <s v="Bière d'Abbaye de Bonmont"/>
    <s v="Boissons alcoolisées"/>
    <s v="Cave de la Rose d'Or"/>
    <s v="Chemin de la Vyborne 1  "/>
    <n v="1184"/>
    <s v="Luins"/>
    <x v="0"/>
    <n v="19"/>
    <x v="0"/>
  </r>
  <r>
    <s v="Tomme de chèvre Café de Paris"/>
    <s v="Produits laitiers"/>
    <s v="Ass. Broquet-Leuenberger"/>
    <s v="Rte de France 25  "/>
    <n v="2812"/>
    <s v="Movelier"/>
    <x v="9"/>
    <n v="19"/>
    <x v="0"/>
  </r>
  <r>
    <s v="Damassine AOP (44%)"/>
    <s v="Boissons alcoolisées"/>
    <s v="Bandelier Léon"/>
    <s v="La Banderatte 44F  "/>
    <n v="2905"/>
    <s v="Courtedoux"/>
    <x v="9"/>
    <n v="19"/>
    <x v="0"/>
  </r>
  <r>
    <s v="Pain de seigle du Valais AOP"/>
    <s v="Produits boulangers et pâtissiers"/>
    <s v="Zenhäusern Frères SA"/>
    <s v="Ch. du Lazaret 5  "/>
    <n v="1950"/>
    <s v="Sion"/>
    <x v="4"/>
    <n v="19"/>
    <x v="0"/>
  </r>
  <r>
    <s v="Gruyère AOP de montagne mi-salé"/>
    <s v="Produits laitiers"/>
    <s v="Fromagerie Tyrode Sàrl"/>
    <s v="Grand-rue 83  "/>
    <n v="1454"/>
    <s v="L'Auberson"/>
    <x v="0"/>
    <n v="19"/>
    <x v="0"/>
  </r>
  <r>
    <s v="Vacherin Mont-d'Or AOP  &quot;Le Chardon-Marie&quot;"/>
    <s v="Produits laitiers"/>
    <s v="Fromagerie Tyrode Sàrl"/>
    <s v="Grand-rue 83  "/>
    <n v="1454"/>
    <s v="L'Auberson"/>
    <x v="0"/>
    <n v="19"/>
    <x v="0"/>
  </r>
  <r>
    <s v="Chrütter-Merängge"/>
    <s v="Produits boulangers et pâtissiers"/>
    <s v="Alplieb-Produkte"/>
    <s v="Oberstegstrasse 4  "/>
    <n v="3773"/>
    <s v="Matten"/>
    <x v="2"/>
    <n v="19"/>
    <x v="0"/>
  </r>
  <r>
    <s v="Vacherin Fribourgeois AOP Extra Moléson"/>
    <s v="Produits laitiers"/>
    <s v="Fromagerie Moléson SA"/>
    <s v="Rte de Villarsel 30  "/>
    <n v="1694"/>
    <s v="Villorsonnens"/>
    <x v="3"/>
    <n v="19"/>
    <x v="0"/>
  </r>
  <r>
    <s v="Gruyère AOP Vieux-Suisse Moléson"/>
    <s v="Produits laitiers"/>
    <s v="Fromagerie Moléson SA"/>
    <s v="Rte de Villarsel 30  "/>
    <n v="1694"/>
    <s v="Villorsonnens"/>
    <x v="3"/>
    <n v="19"/>
    <x v="0"/>
  </r>
  <r>
    <s v="Yogourt Pur Plaisir Caramel au beurre salé Moléson"/>
    <s v="Produits laitiers"/>
    <s v="Fromagerie Moléson SA"/>
    <s v="Rte de Villarsel 30  "/>
    <n v="1694"/>
    <s v="Villorsonnens"/>
    <x v="3"/>
    <n v="19"/>
    <x v="0"/>
  </r>
  <r>
    <s v="Pain au four à bois"/>
    <s v="Produits boulangers et pâtissiers"/>
    <s v="Boulangerie-Pâtisserie Aubry"/>
    <s v="Rue Pierre-Péquignat 8  "/>
    <n v="2800"/>
    <s v="Delémont"/>
    <x v="9"/>
    <n v="19"/>
    <x v="0"/>
  </r>
  <r>
    <s v="Confiture de poires Williams du Valais"/>
    <s v="Produits à base de Fruits, légumes, miel et divers"/>
    <s v="Kiosque de Bovernier"/>
    <s v="Chemin des fleurs 11  "/>
    <n v="1907"/>
    <s v="Saxon"/>
    <x v="4"/>
    <n v="19"/>
    <x v="0"/>
  </r>
  <r>
    <s v="Tête de Moine AOP "/>
    <s v="Produits laitiers"/>
    <s v="Fromagerie des Franches-Montagnes SA"/>
    <s v="Rue de l'Avenir 2  "/>
    <n v="2340"/>
    <s v="Le Noirmont"/>
    <x v="9"/>
    <n v="19"/>
    <x v="0"/>
  </r>
  <r>
    <s v="Prunelles sauvages"/>
    <s v="Boissons alcoolisées"/>
    <s v="Perren Jean-Daniel"/>
    <s v="Chemin de la Cergne 4  "/>
    <n v="1612"/>
    <s v="Ecoteaux"/>
    <x v="0"/>
    <n v="19"/>
    <x v="0"/>
  </r>
  <r>
    <s v="Fondue moitié-moitié (Vacherin Fribourgeois AOP - Gruyère AOP)"/>
    <s v="Produits laitiers"/>
    <s v="Fromagerie/Käserei Friesenheid"/>
    <s v="Friesenheid 157  "/>
    <n v="3185"/>
    <s v="Schmitten (FR)"/>
    <x v="3"/>
    <n v="19"/>
    <x v="0"/>
  </r>
  <r>
    <s v="La Chevrotine "/>
    <s v="Produits laitiers"/>
    <s v="Alex Terroir"/>
    <s v="Route de Riaz 34  "/>
    <n v="1630"/>
    <s v="Bulle"/>
    <x v="3"/>
    <n v="19"/>
    <x v="0"/>
  </r>
  <r>
    <s v="GlatsCHalet  Heublumenglace"/>
    <s v="Produits boulangers et pâtissiers"/>
    <s v="Chalet Mont-Crosin"/>
    <s v="Mont-Crosin 65  "/>
    <n v="2610"/>
    <s v="Mont-Crosin"/>
    <x v="2"/>
    <n v="19"/>
    <x v="0"/>
  </r>
  <r>
    <s v="GlatsCHalet  Erdbeersorbet"/>
    <s v="Produits boulangers et pâtissiers"/>
    <s v="Chalet Mont-Crosin"/>
    <s v="Mont-Crosin 65  "/>
    <n v="2610"/>
    <s v="Mont-Crosin"/>
    <x v="2"/>
    <n v="19"/>
    <x v="0"/>
  </r>
  <r>
    <s v="La Divine (Caramel salé à la Damassine AOP)"/>
    <s v="Produits boulangers et pâtissiers"/>
    <s v="Le Divin Caramel"/>
    <s v="Guillaume-Triponez 18  "/>
    <n v="2336"/>
    <s v="Les Bois"/>
    <x v="9"/>
    <n v="19"/>
    <x v="0"/>
  </r>
  <r>
    <s v="Lard sec maison"/>
    <s v="Produits carnés et produits de la pêche"/>
    <s v="Boucherie à la ferme Sàrl"/>
    <s v="Au Village, 4  "/>
    <n v="2884"/>
    <s v="Montenol"/>
    <x v="9"/>
    <n v="19"/>
    <x v="0"/>
  </r>
  <r>
    <s v="Batonnets aux noisettes et amandes"/>
    <s v="Produits boulangers et pâtissiers"/>
    <s v="Boulangerie -Pâtisserie WOLFISBERG SA"/>
    <s v="Place du Temple 5  "/>
    <n v="1227"/>
    <s v="Carouge"/>
    <x v="5"/>
    <n v="19"/>
    <x v="0"/>
  </r>
  <r>
    <s v="Ginsky ginger"/>
    <s v="Boissons alcoolisées"/>
    <s v="Swhisky "/>
    <s v="Vignettes 6  "/>
    <n v="1957"/>
    <s v="Ardon"/>
    <x v="4"/>
    <n v="19"/>
    <x v="0"/>
  </r>
  <r>
    <s v="Cortébert  herbes"/>
    <s v="Produits laitiers"/>
    <s v="Fromagerie de Cortébert"/>
    <s v="Les Ruaux 4  "/>
    <n v="2607"/>
    <s v="Cortébert"/>
    <x v="2"/>
    <n v="19"/>
    <x v="0"/>
  </r>
  <r>
    <s v="Damassine AOP (45%)"/>
    <s v="Boissons alcoolisées"/>
    <s v="Girardin Etienne et Jean-Claude"/>
    <s v="Chemin du Fâtre 3  "/>
    <n v="2952"/>
    <s v="Cornol"/>
    <x v="9"/>
    <n v="18"/>
    <x v="1"/>
  </r>
  <r>
    <s v="Nr. 11 Muscat bleu Traubenbrand"/>
    <s v="Boissons alcoolisées"/>
    <s v="Humbel Spezialitätenbrennerei AG"/>
    <s v="Baumgartenstr. 12  "/>
    <n v="5608"/>
    <s v="Stetten"/>
    <x v="6"/>
    <n v="18"/>
    <x v="1"/>
  </r>
  <r>
    <s v="Aargauer Bio Rüeblibrand "/>
    <s v="Boissons alcoolisées"/>
    <s v="Humbel Spezialitätenbrennerei AG"/>
    <s v="Baumgartenstr. 12  "/>
    <n v="5608"/>
    <s v="Stetten"/>
    <x v="6"/>
    <n v="18"/>
    <x v="1"/>
  </r>
  <r>
    <s v="Bärewasser"/>
    <s v="Boissons alcoolisées"/>
    <s v="wabe44, die Imkerei"/>
    <s v="Gartenstrasse 11  "/>
    <n v="4452"/>
    <s v="Itingen"/>
    <x v="10"/>
    <n v="18"/>
    <x v="1"/>
  </r>
  <r>
    <s v="Bleu del ticino di vacca"/>
    <s v="Produits laitiers"/>
    <s v="Fattoria Del Faggio"/>
    <s v="Loc. Petrolz  "/>
    <n v="6968"/>
    <s v="Sonvico"/>
    <x v="11"/>
    <n v="18"/>
    <x v="1"/>
  </r>
  <r>
    <s v="Vacherin Fribourgeois AOP"/>
    <s v="Produits laitiers"/>
    <s v="Laiterie-Fromagerie du Pâquier"/>
    <s v="Place du centre 10  "/>
    <n v="1661"/>
    <s v="Le Pâquier-Montbarry"/>
    <x v="3"/>
    <n v="18"/>
    <x v="1"/>
  </r>
  <r>
    <s v="Idromele Nettare degli Dei"/>
    <s v="Boissons alcoolisées"/>
    <s v="Apis Sagl"/>
    <s v="Via Carbonera 8  "/>
    <n v="6818"/>
    <s v="Melano"/>
    <x v="11"/>
    <n v="18"/>
    <x v="1"/>
  </r>
  <r>
    <s v="Caramels à la crème et Sel &quot;Fleur des Alpes&quot;"/>
    <s v="Produits boulangers et pâtissiers"/>
    <s v="L'Atelier des Sables"/>
    <s v="Ch. Des Bataillères 21  "/>
    <n v="1897"/>
    <s v="Le Bouveret"/>
    <x v="4"/>
    <n v="18"/>
    <x v="1"/>
  </r>
  <r>
    <s v="Himbeerelikör"/>
    <s v="Boissons alcoolisées"/>
    <s v="Brennerei und Weinbau"/>
    <s v="Stierlihof 2  "/>
    <n v="6285"/>
    <s v="Hitzkirch"/>
    <x v="1"/>
    <n v="18"/>
    <x v="1"/>
  </r>
  <r>
    <s v="Tête de Moine AOP"/>
    <s v="Produits laitiers"/>
    <s v="Au plateau Fromage - Fromagerie de Villeret"/>
    <s v="Rue principale 22  "/>
    <n v="2613"/>
    <s v="Villeret"/>
    <x v="2"/>
    <n v="18"/>
    <x v="1"/>
  </r>
  <r>
    <s v="Tête de Moine AOP"/>
    <s v="Produits laitiers"/>
    <s v="Fromagerie Amstutz SA"/>
    <s v="Fromagerie 45a  "/>
    <n v="2717"/>
    <s v="Fornet-Dessous"/>
    <x v="2"/>
    <n v="18"/>
    <x v="1"/>
  </r>
  <r>
    <s v="Viande séchée du Valais IGP"/>
    <s v="Produits carnés et produits de la pêche"/>
    <s v="Boucherie Chez Fabrice Vouillamoz (anciennement Vouillamoz-Carron jusqu’en 2017) "/>
    <s v="Route de Fully 7  "/>
    <n v="1913"/>
    <s v="Saillon"/>
    <x v="4"/>
    <n v="18"/>
    <x v="1"/>
  </r>
  <r>
    <s v="Jambon cru du Valais IGP"/>
    <s v="Produits carnés et produits de la pêche"/>
    <s v="Boucherie Chez Fabrice Vouillamoz (anciennement Vouillamoz-Carron jusqu’en 2017) "/>
    <s v="Route de Fully 7  "/>
    <n v="1913"/>
    <s v="Saillon"/>
    <x v="4"/>
    <n v="18"/>
    <x v="1"/>
  </r>
  <r>
    <s v="Doumaniac"/>
    <s v="Boissons alcoolisées"/>
    <s v="Domaine des Ours"/>
    <s v="Place du Village 3  "/>
    <n v="1195"/>
    <s v="Dully"/>
    <x v="0"/>
    <n v="18"/>
    <x v="1"/>
  </r>
  <r>
    <s v="Jus de pomme"/>
    <s v="Produits à base de Fruits, légumes, miel et divers"/>
    <s v="Domaine des Ours"/>
    <s v="Place du Village 3  "/>
    <n v="1195"/>
    <s v="Dully"/>
    <x v="0"/>
    <n v="18"/>
    <x v="1"/>
  </r>
  <r>
    <s v="Absinthe Benoit"/>
    <s v="Boissons alcoolisées"/>
    <s v="Absinthe Benoit"/>
    <s v="Derrière les Jardins 5  "/>
    <n v="2112"/>
    <s v="Môtiers"/>
    <x v="8"/>
    <n v="18"/>
    <x v="1"/>
  </r>
  <r>
    <s v="Senne-Flade"/>
    <s v="Produits laitiers"/>
    <s v="Chäsi Girenbad"/>
    <s v="Höhenstrasse 110  "/>
    <n v="8340"/>
    <s v="Hinwil"/>
    <x v="12"/>
    <n v="18"/>
    <x v="1"/>
  </r>
  <r>
    <s v="Ur-Eiche"/>
    <s v="Produits laitiers"/>
    <s v="Chäsi Girenbad"/>
    <s v="Höhenstrasse 110  "/>
    <n v="8340"/>
    <s v="Hinwil"/>
    <x v="12"/>
    <n v="18"/>
    <x v="1"/>
  </r>
  <r>
    <s v="Girenbaderli"/>
    <s v="Produits laitiers"/>
    <s v="Chäsi Girenbad"/>
    <s v="Höhenstrasse 110  "/>
    <n v="8340"/>
    <s v="Hinwil"/>
    <x v="12"/>
    <n v="18"/>
    <x v="1"/>
  </r>
  <r>
    <s v="Miele millefiori con tiglio e castagna"/>
    <s v="Produits à base de Fruits, légumes, miel et divers"/>
    <s v="Apicoltura Cassolato Eddy"/>
    <s v="Via San Gottardo, 2  "/>
    <n v="6780"/>
    <s v="Airolo"/>
    <x v="11"/>
    <n v="18"/>
    <x v="1"/>
  </r>
  <r>
    <s v="Schweizer Weinbergschnecken in Court-Bouillon, sterilisiert"/>
    <s v="Produits carnés et produits de la pêche"/>
    <s v="Schneckenpark Etienne, Gurmels (Schweizer Schneckenzucht)"/>
    <s v="Forneyweg 33  "/>
    <n v="3212"/>
    <s v="Gurmels"/>
    <x v="3"/>
    <n v="18"/>
    <x v="1"/>
  </r>
  <r>
    <s v="Douceur des Fées"/>
    <s v="Produits boulangers et pâtissiers"/>
    <s v="Chocolat Douceur des Fées Sàrl"/>
    <s v="Grand Rue 16  "/>
    <n v="2114"/>
    <s v="Fleurier"/>
    <x v="8"/>
    <n v="18"/>
    <x v="1"/>
  </r>
  <r>
    <s v="Délice de Monible au miel"/>
    <s v="Produits laitiers"/>
    <s v="Fromagerie fermière de Monible"/>
    <s v="Clos des Jardins 1  "/>
    <n v="2715"/>
    <s v="Monible"/>
    <x v="2"/>
    <n v="18"/>
    <x v="1"/>
  </r>
  <r>
    <s v="Yogourt à l'abricot"/>
    <s v="Produits laitiers"/>
    <s v="Fromagerie fermière de Monible"/>
    <s v="Clos des Jardins 1  "/>
    <n v="2715"/>
    <s v="Monible"/>
    <x v="2"/>
    <n v="18"/>
    <x v="1"/>
  </r>
  <r>
    <s v="La Capricieuse, à l'arôme de figue"/>
    <s v="Produits laitiers"/>
    <s v="La Capricieuse"/>
    <s v="Impasse des Prés 3  "/>
    <n v="1682"/>
    <s v="Prévonloup"/>
    <x v="0"/>
    <n v="18"/>
    <x v="1"/>
  </r>
  <r>
    <s v="Le Gruyère AOP BIO"/>
    <s v="Produits laitiers"/>
    <s v="Fromagerie bio Les Moulins"/>
    <s v="Route de la Rosette 1  "/>
    <n v="1660"/>
    <s v="Les Moulins"/>
    <x v="0"/>
    <n v="18"/>
    <x v="1"/>
  </r>
  <r>
    <s v="Miel de forêt"/>
    <s v="Produits à base de Fruits, légumes, miel et divers"/>
    <s v="Simon Jean-Daniel"/>
    <s v="Rte de Bogis-Bossey 18 CP 16  "/>
    <n v="1279"/>
    <s v="Chavannes-de-Bogis"/>
    <x v="0"/>
    <n v="18"/>
    <x v="1"/>
  </r>
  <r>
    <s v="Raclette du Valais AOP, Bagnes 30 Valdor"/>
    <s v="Produits laitiers"/>
    <s v="Alpgold"/>
    <s v="Technopôle 4  "/>
    <n v="3960"/>
    <s v="Sierre"/>
    <x v="4"/>
    <n v="18"/>
    <x v="1"/>
  </r>
  <r>
    <s v="Tourbillon bio Valdor"/>
    <s v="Produits laitiers"/>
    <s v="Alpgold"/>
    <s v="Technopôle 4  "/>
    <n v="3960"/>
    <s v="Sierre"/>
    <x v="4"/>
    <n v="18"/>
    <x v="1"/>
  </r>
  <r>
    <s v="Huile de colza bio"/>
    <s v="Produits à base de Fruits, légumes, miel et divers"/>
    <s v="Domaine de Sur-Chaux"/>
    <s v="Sur-Chaux 15  "/>
    <n v="2852"/>
    <s v="Courtételle"/>
    <x v="9"/>
    <n v="18"/>
    <x v="1"/>
  </r>
  <r>
    <s v="68 harde &quot;la fée qu'on teste à terre&quot;"/>
    <s v="Boissons alcoolisées"/>
    <s v="Absintissimo "/>
    <s v="Rue Emer-de-Vattel 2  "/>
    <n v="2108"/>
    <s v="Couvet"/>
    <x v="8"/>
    <n v="18"/>
    <x v="1"/>
  </r>
  <r>
    <s v="Bloody Fairy &quot;l'absinthe des vampires&quot;"/>
    <s v="Boissons alcoolisées"/>
    <s v="Absintissimo "/>
    <s v="Rue Emer-de-Vattel 2  "/>
    <n v="2108"/>
    <s v="Couvet"/>
    <x v="8"/>
    <n v="18"/>
    <x v="1"/>
  </r>
  <r>
    <s v="La Bleue à Fernand"/>
    <s v="Boissons alcoolisées"/>
    <s v="Absintissimo "/>
    <s v="Rue Emer-de-Vattel 2  "/>
    <n v="2108"/>
    <s v="Couvet"/>
    <x v="8"/>
    <n v="18"/>
    <x v="1"/>
  </r>
  <r>
    <s v="La Brebisane, glace artisanale au lait de brebis, Noix Vaudoise"/>
    <s v="Produits boulangers et pâtissiers"/>
    <s v="Ferme de Praz-Romond - La Brebisane"/>
    <s v="Ferme de Praz-Romond, rte de Forel 3  "/>
    <n v="1070"/>
    <s v="Puidoux"/>
    <x v="0"/>
    <n v="18"/>
    <x v="1"/>
  </r>
  <r>
    <s v="Toétché"/>
    <s v="Produits boulangers et pâtissiers"/>
    <s v="Boulangerie du Moulin"/>
    <s v="Rue des Moulins 22  "/>
    <n v="2800"/>
    <s v="Delémont"/>
    <x v="9"/>
    <n v="18"/>
    <x v="1"/>
  </r>
  <r>
    <s v="Moron - BIO"/>
    <s v="Produits laitiers"/>
    <s v="Fromagerie Amstutz SA"/>
    <s v="Fromagerie 45a  "/>
    <n v="2717"/>
    <s v="Fornet-Dessous"/>
    <x v="2"/>
    <n v="18"/>
    <x v="1"/>
  </r>
  <r>
    <s v="Vacherin Mont-d'Or AOP"/>
    <s v="Produits laitiers"/>
    <s v="Fromagerie du Coteau Chuard Sàrl"/>
    <s v="Route des Planches 4  "/>
    <n v="1338"/>
    <s v="Ballaigues"/>
    <x v="0"/>
    <n v="18"/>
    <x v="1"/>
  </r>
  <r>
    <s v="GingerFruit nature"/>
    <s v="Produits à base de Fruits, légumes, miel et divers"/>
    <s v="Catillaz Nelly &amp; Thierry (Ginger Fruits)"/>
    <s v="Rue Jacques Grosselin, 26  "/>
    <n v="1227"/>
    <s v="Carouge"/>
    <x v="5"/>
    <n v="18"/>
    <x v="1"/>
  </r>
  <r>
    <s v="Lard sec fumée"/>
    <s v="Produits carnés et produits de la pêche"/>
    <s v="Fumoir de Champoz Sàrl"/>
    <s v="Clos-Grasson 11  "/>
    <n v="2735"/>
    <s v="Champoz"/>
    <x v="2"/>
    <n v="18"/>
    <x v="1"/>
  </r>
  <r>
    <s v="Kirsch 2018"/>
    <s v="Boissons alcoolisées"/>
    <s v="Oeuvray Rémy"/>
    <s v="La Grangette 123  "/>
    <n v="2906"/>
    <s v="Chevenez"/>
    <x v="9"/>
    <n v="18"/>
    <x v="1"/>
  </r>
  <r>
    <s v="Viande séchée du Valais IGP (vache d'Hérens)"/>
    <s v="Produits carnés et produits de la pêche"/>
    <s v="Planchamp SA"/>
    <s v="Avenue du Valais 13  "/>
    <n v="1896"/>
    <s v="Vouvry"/>
    <x v="4"/>
    <n v="18"/>
    <x v="1"/>
  </r>
  <r>
    <s v="Saucisse sèche de la Birse"/>
    <s v="Produits carnés et produits de la pêche"/>
    <s v="Boucherie Krebs SA"/>
    <s v="Rue Principale 36  "/>
    <n v="2735"/>
    <s v="Bévilard"/>
    <x v="2"/>
    <n v="18"/>
    <x v="1"/>
  </r>
  <r>
    <s v="Terrine de Chevreuil Sauvage"/>
    <s v="Produits carnés et produits de la pêche"/>
    <s v="Chez Denis Sàrl"/>
    <s v="Impasse Pra Girard 4  "/>
    <n v="1647"/>
    <s v="Corbières"/>
    <x v="3"/>
    <n v="18"/>
    <x v="1"/>
  </r>
  <r>
    <s v="Saucisse à rôtir nature"/>
    <s v="Produits carnés et produits de la pêche"/>
    <s v="Les Délices du Talent"/>
    <s v="Grand'Rue 3  "/>
    <n v="1040"/>
    <s v="Echallens"/>
    <x v="0"/>
    <n v="18"/>
    <x v="1"/>
  </r>
  <r>
    <s v="Saucisson vaudois IGP"/>
    <s v="Produits carnés et produits de la pêche"/>
    <s v="Les Délices du Talent"/>
    <s v="Grand'Rue 3  "/>
    <n v="1040"/>
    <s v="Echallens"/>
    <x v="0"/>
    <n v="18"/>
    <x v="1"/>
  </r>
  <r>
    <s v="Saucisse à rôtir aux bolets"/>
    <s v="Produits carnés et produits de la pêche"/>
    <s v="Les Délices du Talent"/>
    <s v="Grand'Rue 3  "/>
    <n v="1040"/>
    <s v="Echallens"/>
    <x v="0"/>
    <n v="18"/>
    <x v="1"/>
  </r>
  <r>
    <s v="La Fondue du Barbu® (Vacherin Fribourgeois AOP-Gruyère AOP)"/>
    <s v="Produits laitiers"/>
    <s v="Gruyère Terroir Sàrl"/>
    <s v="Chemin de Chalamala 32  "/>
    <n v="1630"/>
    <s v="Bulle"/>
    <x v="3"/>
    <n v="18"/>
    <x v="1"/>
  </r>
  <r>
    <s v="Vodkatapulte"/>
    <s v="Boissons alcoolisées"/>
    <s v="Gagygnole SA"/>
    <s v="Derrière les Hôtas 25  "/>
    <n v="2748"/>
    <s v="Souboz"/>
    <x v="2"/>
    <n v="18"/>
    <x v="1"/>
  </r>
  <r>
    <s v="Blue Gin"/>
    <s v="Boissons alcoolisées"/>
    <s v="Absintissimo "/>
    <s v="Rue Emer-de-Vattel 2  "/>
    <n v="2108"/>
    <s v="Couvet"/>
    <x v="8"/>
    <n v="18"/>
    <x v="1"/>
  </r>
  <r>
    <s v="Confiture bigoût pruneau-pomme"/>
    <s v="Produits à base de Fruits, légumes, miel et divers"/>
    <s v="Sprunger Salomé"/>
    <s v="La Croisée 1  "/>
    <n v="2854"/>
    <s v="Bassecourt"/>
    <x v="9"/>
    <n v="18"/>
    <x v="1"/>
  </r>
  <r>
    <s v="Saucisson des Bois à cuire"/>
    <s v="Produits carnés et produits de la pêche"/>
    <s v="Boucherie Bilat SA"/>
    <s v="Rue du Doubs 1  "/>
    <n v="2336"/>
    <s v="Les Bois"/>
    <x v="9"/>
    <n v="18"/>
    <x v="1"/>
  </r>
  <r>
    <s v="Bricelets &quot;Creux du Van&quot;"/>
    <s v="Produits boulangers et pâtissiers"/>
    <s v="Artisanat Gourmand  Sàrl"/>
    <s v="En Colache 5  "/>
    <n v="1424"/>
    <s v="Corcelles /Concise"/>
    <x v="0"/>
    <n v="18"/>
    <x v="1"/>
  </r>
  <r>
    <s v="Saucisson vaudois IGP sec"/>
    <s v="Produits carnés et produits de la pêche"/>
    <s v="Boucherie Ledermann &amp;Cie"/>
    <s v="Route du Marchairuz 12  "/>
    <n v="1145"/>
    <s v="Bière"/>
    <x v="0"/>
    <n v="18"/>
    <x v="1"/>
  </r>
  <r>
    <s v="Gelée de ménage"/>
    <s v="Produits carnés et produits de la pêche"/>
    <s v="Boucherie Chappuis"/>
    <s v="Route de Courtemblin 8  "/>
    <n v="2950"/>
    <s v="Courgenay"/>
    <x v="9"/>
    <n v="18"/>
    <x v="1"/>
  </r>
  <r>
    <s v="Gelée de Gewurztraminer Neuchâtelois"/>
    <s v="Produits à base de Fruits, légumes, miel et divers"/>
    <s v="Apis Distribution"/>
    <s v="Chemin des Carrels 9A  "/>
    <n v="2034"/>
    <s v="Peseux"/>
    <x v="8"/>
    <n v="18"/>
    <x v="1"/>
  </r>
  <r>
    <s v="Vacherin Fribourgeois AOP"/>
    <s v="Produits laitiers"/>
    <s v="Fromagerie d'Echarlens"/>
    <s v="Route de Montilier 5  "/>
    <n v="1646"/>
    <s v="Echarlens"/>
    <x v="3"/>
    <n v="18"/>
    <x v="1"/>
  </r>
  <r>
    <s v="Fondue moitié-moitié (Vacherin Fribourgeois AOP - Gruyère AOP)"/>
    <s v="Produits laitiers"/>
    <s v="Fromagerie d'Echarlens"/>
    <s v="Route de Montilier 5  "/>
    <n v="1646"/>
    <s v="Echarlens"/>
    <x v="3"/>
    <n v="18"/>
    <x v="1"/>
  </r>
  <r>
    <s v="Damassine AOP 2018 (45%)"/>
    <s v="Boissons alcoolisées"/>
    <s v="Blaser Anita"/>
    <s v="La Pontenaie 20  "/>
    <n v="2954"/>
    <s v="Asuel"/>
    <x v="9"/>
    <n v="18"/>
    <x v="1"/>
  </r>
  <r>
    <s v="Baguette de lard au fenouil"/>
    <s v="Produits carnés et produits de la pêche"/>
    <s v="Boucherie du St-Bernard"/>
    <s v="Place du Clocher 18  "/>
    <n v="1937"/>
    <s v="Orsières"/>
    <x v="4"/>
    <n v="18"/>
    <x v="1"/>
  </r>
  <r>
    <s v="Pâtes de Fribourg"/>
    <s v="Produits à base de Fruits, légumes, miel et divers"/>
    <s v="Laudato Si'"/>
    <s v="Les Grands-Champs 60  "/>
    <n v="1483"/>
    <s v="Les Montets"/>
    <x v="3"/>
    <n v="18"/>
    <x v="1"/>
  </r>
  <r>
    <s v="Fettuccine"/>
    <s v="Produits à base de Fruits, légumes, miel et divers"/>
    <s v="Laudato Si'"/>
    <s v="Les Grands-Champs 60  "/>
    <n v="1483"/>
    <s v="Les Montets"/>
    <x v="3"/>
    <n v="18"/>
    <x v="1"/>
  </r>
  <r>
    <s v="Gelée fleurs de sureaux"/>
    <s v="Produits à base de Fruits, légumes, miel et divers"/>
    <s v="Ass. Broquet-Leuenberger"/>
    <s v="Rte de France 25  "/>
    <n v="2812"/>
    <s v="Movelier"/>
    <x v="9"/>
    <n v="18"/>
    <x v="1"/>
  </r>
  <r>
    <s v="Sirop Fleurs de sureaux"/>
    <s v="Produits à base de Fruits, légumes, miel et divers"/>
    <s v="Ass. Broquet-Leuenberger"/>
    <s v="Rte de France 25  "/>
    <n v="2812"/>
    <s v="Movelier"/>
    <x v="9"/>
    <n v="18"/>
    <x v="1"/>
  </r>
  <r>
    <s v="Sirop de Mélisse d'Or"/>
    <s v="Produits à base de Fruits, légumes, miel et divers"/>
    <s v="Ass. Broquet-Leuenberger"/>
    <s v="Rte de France 25  "/>
    <n v="2812"/>
    <s v="Movelier"/>
    <x v="9"/>
    <n v="18"/>
    <x v="1"/>
  </r>
  <r>
    <s v="Mélange fondue moitié-moitié (Vacherin Fribourgeois AOP - Gruyère AOP)"/>
    <s v="Produits laitiers"/>
    <s v="Laiterie - Fromagerie"/>
    <s v="Route du Mottex 7  "/>
    <n v="1688"/>
    <s v="Sommentier"/>
    <x v="3"/>
    <n v="18"/>
    <x v="1"/>
  </r>
  <r>
    <s v="Gruyère AOP"/>
    <s v="Produits laitiers"/>
    <s v="Fromagerie de Grandcour"/>
    <s v="Ch. de Vernex 7  "/>
    <n v="1543"/>
    <s v="Grandcour"/>
    <x v="0"/>
    <n v="18"/>
    <x v="1"/>
  </r>
  <r>
    <s v="Courbe sèche aux Cèpes"/>
    <s v="Produits carnés et produits de la pêche"/>
    <s v="Suter Viandes Carouge SA"/>
    <s v="Rue Blavignac 5  "/>
    <n v="1227"/>
    <s v="Carouge"/>
    <x v="5"/>
    <n v="18"/>
    <x v="1"/>
  </r>
  <r>
    <s v="Saucisson au poivre noir"/>
    <s v="Produits carnés et produits de la pêche"/>
    <s v="Suter Viandes Carouge SA"/>
    <s v="Rue Blavignac 5  "/>
    <n v="1227"/>
    <s v="Carouge"/>
    <x v="5"/>
    <n v="18"/>
    <x v="1"/>
  </r>
  <r>
    <s v="Pâté en croûte de Veau"/>
    <s v="Produits carnés et produits de la pêche"/>
    <s v="Suter Viandes Carouge SA"/>
    <s v="Rue Blavignac 5  "/>
    <n v="1227"/>
    <s v="Carouge"/>
    <x v="5"/>
    <n v="18"/>
    <x v="1"/>
  </r>
  <r>
    <s v="Nectar de fraise"/>
    <s v="Produits à base de Fruits, légumes, miel et divers"/>
    <s v="Îris par Les Fruits de Martigny SA"/>
    <s v="Chemin des Frigos 19  "/>
    <n v="1908"/>
    <s v="Riddes"/>
    <x v="4"/>
    <n v="18"/>
    <x v="1"/>
  </r>
  <r>
    <s v="Miele di Monte"/>
    <s v="Produits à base de Fruits, légumes, miel et divers"/>
    <s v="Jones Taras"/>
    <s v="Strada di Porteolo 12  "/>
    <n v="6875"/>
    <s v="Monte"/>
    <x v="11"/>
    <n v="18"/>
    <x v="1"/>
  </r>
  <r>
    <s v="Huile de caméline"/>
    <s v="Produits à base de Fruits, légumes, miel et divers"/>
    <s v="Domaine de Sur-Chaux"/>
    <s v="Sur-Chaux 15  "/>
    <n v="2852"/>
    <s v="Courtételle"/>
    <x v="9"/>
    <n v="18"/>
    <x v="1"/>
  </r>
  <r>
    <s v="Bourg-Mignon"/>
    <s v="Produits laitiers"/>
    <s v="Fromagerie du Grand Pré SA"/>
    <s v="ZI du Grand Pré 4d  "/>
    <n v="1510"/>
    <s v="Moudon"/>
    <x v="0"/>
    <n v="18"/>
    <x v="1"/>
  </r>
  <r>
    <s v="Sablés apéritifs à la Tête de Moine AOP"/>
    <s v="Produits boulangers et pâtissiers"/>
    <s v="MD Confiseur"/>
    <s v="Rue du Colonel Hoffmeyer 23  "/>
    <n v="2854"/>
    <s v="Bassecourt"/>
    <x v="9"/>
    <n v="18"/>
    <x v="1"/>
  </r>
  <r>
    <s v="Bachtelstei"/>
    <s v="Produits laitiers"/>
    <s v="Chäsi Girenbad"/>
    <s v="Höhenstrasse 110  "/>
    <n v="8340"/>
    <s v="Hinwil"/>
    <x v="12"/>
    <n v="18"/>
    <x v="1"/>
  </r>
  <r>
    <s v="Moelleux à la double crème Moléson"/>
    <s v="Produits laitiers"/>
    <s v="Fromagerie Moléson SA"/>
    <s v="Rte de Villarsel 30  "/>
    <n v="1694"/>
    <s v="Villorsonnens"/>
    <x v="3"/>
    <n v="18"/>
    <x v="1"/>
  </r>
  <r>
    <s v="Chèvretta"/>
    <s v="Produits laitiers"/>
    <s v="Schupplis Geisse-Chaesi"/>
    <s v="Höhenstrasse 102A  "/>
    <n v="8340"/>
    <s v="Hinwil"/>
    <x v="12"/>
    <n v="18"/>
    <x v="1"/>
  </r>
  <r>
    <s v="Yogourt Poire à botzi Moléson"/>
    <s v="Produits laitiers"/>
    <s v="Fromagerie Moléson SA"/>
    <s v="Rte de Villarsel 30  "/>
    <n v="1694"/>
    <s v="Villorsonnens"/>
    <x v="3"/>
    <n v="18"/>
    <x v="1"/>
  </r>
  <r>
    <s v="Fondue moitié-moitié Moléson (Vacherin Fribourgeois AOP - Gruyère AOP)"/>
    <s v="Produits laitiers"/>
    <s v="Fromagerie Moléson SA"/>
    <s v="Rte de Villarsel 30  "/>
    <n v="1694"/>
    <s v="Villorsonnens"/>
    <x v="3"/>
    <n v="18"/>
    <x v="1"/>
  </r>
  <r>
    <s v="Raclette de brebis Moléson"/>
    <s v="Produits laitiers"/>
    <s v="Fromagerie Moléson SA"/>
    <s v="Rte de Villarsel 30  "/>
    <n v="1694"/>
    <s v="Villorsonnens"/>
    <x v="3"/>
    <n v="18"/>
    <x v="1"/>
  </r>
  <r>
    <s v="Haselnuss ice cream"/>
    <s v="Produits boulangers et pâtissiers"/>
    <s v="POLARFUCHS ice cream"/>
    <s v="Lindenweg 27  "/>
    <n v="3294"/>
    <s v="Büren a.A."/>
    <x v="2"/>
    <n v="18"/>
    <x v="1"/>
  </r>
  <r>
    <s v="Saucisse à rôtir Porchet"/>
    <s v="Produits carnés et produits de la pêche"/>
    <s v="Charcuterie Claude Porchet / Christophe Vandelle Successeur"/>
    <s v="Route de la Plantaz 2  "/>
    <n v="1035"/>
    <s v="Bournens"/>
    <x v="0"/>
    <n v="18"/>
    <x v="1"/>
  </r>
  <r>
    <s v="Terrine de cochon laineux armagnac - cranberries"/>
    <s v="Produits carnés et produits de la pêche"/>
    <s v="Charcuterie Claude Porchet / Christophe Vandelle Successeur"/>
    <s v="Route de la Plantaz 2  "/>
    <n v="1035"/>
    <s v="Bournens"/>
    <x v="0"/>
    <n v="18"/>
    <x v="1"/>
  </r>
  <r>
    <s v="Brioche"/>
    <s v="Produits boulangers et pâtissiers"/>
    <s v="Boulangerie-Pâtisserie Aubry"/>
    <s v="Rue Pierre-Péquignat 8  "/>
    <n v="2800"/>
    <s v="Delémont"/>
    <x v="9"/>
    <n v="18"/>
    <x v="1"/>
  </r>
  <r>
    <s v="Erdbeerbalsamico"/>
    <s v="Produits à base de Fruits, légumes, miel et divers"/>
    <s v="Naturoel AG"/>
    <s v="Im Sulz 185  "/>
    <n v="8506"/>
    <s v="Lanzenneunforn"/>
    <x v="13"/>
    <n v="18"/>
    <x v="1"/>
  </r>
  <r>
    <s v="Pain au levain naturel"/>
    <s v="Produits boulangers et pâtissiers"/>
    <s v="Boulangerie-Pâtisserie Aubry"/>
    <s v="Rue Pierre-Péquignat 8  "/>
    <n v="2800"/>
    <s v="Delémont"/>
    <x v="9"/>
    <n v="18"/>
    <x v="1"/>
  </r>
  <r>
    <s v="Confiture de fraises du Valais"/>
    <s v="Produits à base de Fruits, légumes, miel et divers"/>
    <s v="Kiosque de Bovernier"/>
    <s v="Chemin des fleurs 11  "/>
    <n v="1907"/>
    <s v="Saxon"/>
    <x v="4"/>
    <n v="18"/>
    <x v="1"/>
  </r>
  <r>
    <s v="Vollkorn Ribelmais Chips gesalzen"/>
    <s v="Produits à base de Fruits, légumes, miel et divers"/>
    <s v="Lütolf Spezialitäten AG"/>
    <s v="Industriestrasse 19  "/>
    <n v="9430"/>
    <s v="St. Margrethen"/>
    <x v="7"/>
    <n v="18"/>
    <x v="1"/>
  </r>
  <r>
    <s v="St. Galler Sonnenblumenöl kaltgepresst, Culinarium"/>
    <s v="Produits à base de Fruits, légumes, miel et divers"/>
    <s v="St Galler Öl AG"/>
    <s v="Mattenweg 11  "/>
    <n v="9230"/>
    <s v="Flawil"/>
    <x v="7"/>
    <n v="18"/>
    <x v="1"/>
  </r>
  <r>
    <s v="St. Galler Leinöl kaltgepresst, Culinarium"/>
    <s v="Produits à base de Fruits, légumes, miel et divers"/>
    <s v="St Galler Öl AG"/>
    <s v="Mattenweg 11  "/>
    <n v="9230"/>
    <s v="Flawil"/>
    <x v="7"/>
    <n v="18"/>
    <x v="1"/>
  </r>
  <r>
    <s v="St. Galler Leindotteröl kaltgepresst, Culinarium"/>
    <s v="Produits à base de Fruits, légumes, miel et divers"/>
    <s v="St Galler Öl AG"/>
    <s v="Mattenweg 11  "/>
    <n v="9230"/>
    <s v="Flawil"/>
    <x v="7"/>
    <n v="18"/>
    <x v="1"/>
  </r>
  <r>
    <s v="Boule de berlin aux damassons rouges "/>
    <s v="Produits boulangers et pâtissiers"/>
    <s v="Fabien Jobé Sàrl Boulangerie-Pâtisserie"/>
    <s v="Rue des Cloutiers 2  "/>
    <n v="2853"/>
    <s v="Courfaivre"/>
    <x v="9"/>
    <n v="18"/>
    <x v="1"/>
  </r>
  <r>
    <s v="Nectar d'abricot"/>
    <s v="Produits à base de Fruits, légumes, miel et divers"/>
    <s v="Kiosque Pierre à voir"/>
    <s v="Rue des Lantses 11  "/>
    <n v="1907"/>
    <s v="Saxon"/>
    <x v="4"/>
    <n v="18"/>
    <x v="1"/>
  </r>
  <r>
    <s v="Gran Cru Val Müstair"/>
    <s v="Produits laitiers"/>
    <s v="Chascharia Val Müstair"/>
    <s v="Chassellas 121a  "/>
    <n v="7537"/>
    <s v="Val Müstair"/>
    <x v="14"/>
    <n v="18"/>
    <x v="1"/>
  </r>
  <r>
    <s v="Alvetern Val Müstair"/>
    <s v="Produits laitiers"/>
    <s v="Chascharia Val Müstair"/>
    <s v="Chassellas 121a  "/>
    <n v="7537"/>
    <s v="Val Müstair"/>
    <x v="14"/>
    <n v="18"/>
    <x v="1"/>
  </r>
  <r>
    <s v="Oignons au vin rouge"/>
    <s v="Produits à base de Fruits, légumes, miel et divers"/>
    <s v="Marchand Marie-Hélène"/>
    <s v="Derrière-Metthiez 12  "/>
    <n v="2950"/>
    <s v="Courgenay"/>
    <x v="9"/>
    <n v="18"/>
    <x v="1"/>
  </r>
  <r>
    <s v="Vinaigre crémeux d'abricot"/>
    <s v="Produits à base de Fruits, légumes, miel et divers"/>
    <s v="Cogiterre Sàrl"/>
    <s v="chemin de grebin 2  "/>
    <n v="1648"/>
    <s v="molondin"/>
    <x v="3"/>
    <n v="18"/>
    <x v="1"/>
  </r>
  <r>
    <s v="Le petit Cerneux"/>
    <s v="Produits laitiers"/>
    <s v="Laiterie Fromagerie Bourrignon SA"/>
    <s v="Route principale 16  "/>
    <n v="2803"/>
    <s v="Bourrignon"/>
    <x v="9"/>
    <n v="18"/>
    <x v="1"/>
  </r>
  <r>
    <s v="Alpkäse-Brätsteak"/>
    <s v="Produits carnés et produits de la pêche"/>
    <s v="Gut's Genuss Bäckerei-Konditorei"/>
    <s v="Kirchweg 3  "/>
    <n v="6386"/>
    <s v="Wolfenschiessen"/>
    <x v="15"/>
    <n v="18"/>
    <x v="1"/>
  </r>
  <r>
    <s v="Pâté en croûte Genevois "/>
    <s v="Produits carnés et produits de la pêche"/>
    <s v="Suter Viandes Carouge SA"/>
    <s v="Rue Blavignac 5  "/>
    <n v="1227"/>
    <s v="Carouge"/>
    <x v="5"/>
    <n v="18"/>
    <x v="1"/>
  </r>
  <r>
    <s v="Bergfichtenzauber"/>
    <s v="Produits laitiers"/>
    <s v="Bergkäserei Oberberg AG"/>
    <s v="Oberberg 1  "/>
    <n v="6170"/>
    <s v="Schüpfheim"/>
    <x v="1"/>
    <n v="18"/>
    <x v="1"/>
  </r>
  <r>
    <s v="Goldwäscher ANNO 1892"/>
    <s v="Produits laitiers"/>
    <s v="Biosphäre Berg-Käserei Entlebuch AG"/>
    <s v="Entlebucherstrasse 11  "/>
    <n v="6112"/>
    <s v="Doppleschwand"/>
    <x v="1"/>
    <n v="18"/>
    <x v="1"/>
  </r>
  <r>
    <s v="Bergheumilch Edelweiss Weichkäse"/>
    <s v="Produits laitiers"/>
    <s v="Biosphäre Berg-Käserei Entlebuch AG"/>
    <s v="Entlebucherstrasse 11  "/>
    <n v="6112"/>
    <s v="Doppleschwand"/>
    <x v="1"/>
    <n v="18"/>
    <x v="1"/>
  </r>
  <r>
    <s v="Yogourts maison"/>
    <s v="Produits laitiers"/>
    <s v="Fromagerie de Grandcour"/>
    <s v="Ch. de Vernex 7  "/>
    <n v="1543"/>
    <s v="Grandcour"/>
    <x v="0"/>
    <n v="18"/>
    <x v="1"/>
  </r>
  <r>
    <s v="Jambon de la borne à griller "/>
    <s v="Produits carnés et produits de la pêche"/>
    <s v="Alex Terroir"/>
    <s v="Route de Riaz 34  "/>
    <n v="1630"/>
    <s v="Bulle"/>
    <x v="3"/>
    <n v="18"/>
    <x v="1"/>
  </r>
  <r>
    <s v="Flûtes au beurre"/>
    <s v="Produits boulangers et pâtissiers"/>
    <s v="Biscuits la Fleur"/>
    <s v="rte de Vallorbe 13  "/>
    <n v="1324"/>
    <s v="Premier"/>
    <x v="0"/>
    <n v="18"/>
    <x v="1"/>
  </r>
  <r>
    <s v="Kornelkirsche Sirup"/>
    <s v="Produits à base de Fruits, légumes, miel et divers"/>
    <s v="DREHER'S FINE FOOD"/>
    <s v="LINDENPLATZ 12b  "/>
    <n v="8203"/>
    <s v="Schaffhausen"/>
    <x v="16"/>
    <n v="18"/>
    <x v="1"/>
  </r>
  <r>
    <s v="Original Dreher's Kuchen Sepzialität"/>
    <s v="Produits boulangers et pâtissiers"/>
    <s v="DREHER'S FINE FOOD"/>
    <s v="LINDENPLATZ 12b  "/>
    <n v="8203"/>
    <s v="Schaffhausen"/>
    <x v="16"/>
    <n v="18"/>
    <x v="1"/>
  </r>
  <r>
    <s v="Pain au levain naturel"/>
    <s v="Produits boulangers et pâtissiers"/>
    <s v="Boulangerie -Pâtisserie WOLFISBERG SA"/>
    <s v="Place du Temple 5  "/>
    <n v="1227"/>
    <s v="Carouge"/>
    <x v="5"/>
    <n v="18"/>
    <x v="1"/>
  </r>
  <r>
    <s v="Le Divin &quot;Piment d'Espelette&quot;"/>
    <s v="Produits boulangers et pâtissiers"/>
    <s v="Le Divin Caramel"/>
    <s v="Guillaume-Triponez 18  "/>
    <n v="2336"/>
    <s v="Les Bois"/>
    <x v="9"/>
    <n v="18"/>
    <x v="1"/>
  </r>
  <r>
    <s v="Pain du brasseur"/>
    <s v="Produits boulangers et pâtissiers"/>
    <s v="Boulangerie-confiserie Parrat"/>
    <s v="Rue de l'Hôpital 17  "/>
    <n v="2350"/>
    <s v="Saignelégier"/>
    <x v="9"/>
    <n v="18"/>
    <x v="1"/>
  </r>
  <r>
    <s v="Sauce à salade &quot; Douceur framboise&quot;"/>
    <s v="Produits à base de Fruits, légumes, miel et divers"/>
    <s v="Saveurs &amp; Nature"/>
    <s v="Rue des Grands-Prés 38  "/>
    <n v="1964"/>
    <s v="Conthey"/>
    <x v="4"/>
    <n v="18"/>
    <x v="1"/>
  </r>
  <r>
    <s v="Soupe de carottes à l'abricot"/>
    <s v="Produits à base de Fruits, légumes, miel et divers"/>
    <s v="Saveurs &amp; Nature"/>
    <s v="Rue des Grands-Prés 38  "/>
    <n v="1964"/>
    <s v="Conthey"/>
    <x v="4"/>
    <n v="18"/>
    <x v="1"/>
  </r>
  <r>
    <s v="Süssmost  Gelée"/>
    <s v="Produits à base de Fruits, légumes, miel et divers"/>
    <s v="Wüest Anita und Beat"/>
    <s v="Schulerhof  "/>
    <n v="6022"/>
    <s v="Grosswangen"/>
    <x v="1"/>
    <n v="18"/>
    <x v="1"/>
  </r>
  <r>
    <s v="Saucisse sèche de cheval"/>
    <s v="Produits carnés et produits de la pêche"/>
    <s v="Boucherie-Traiteur Kottelat SA"/>
    <s v="Simon-Feunat 3  "/>
    <n v="2854"/>
    <s v="Bassecourt"/>
    <x v="9"/>
    <n v="18"/>
    <x v="1"/>
  </r>
  <r>
    <s v="Les craquants d'Anne - Spécial"/>
    <s v="Produits boulangers et pâtissiers"/>
    <s v="Koller Annelise"/>
    <s v="Les Mengartes 4  "/>
    <n v="2828"/>
    <s v="Val Terbi"/>
    <x v="9"/>
    <n v="18"/>
    <x v="1"/>
  </r>
  <r>
    <s v="Les craquants d'Anne"/>
    <s v="Produits boulangers et pâtissiers"/>
    <s v="Koller Annelise"/>
    <s v="Les Mengartes 4  "/>
    <n v="2828"/>
    <s v="Val Terbi"/>
    <x v="9"/>
    <n v="18"/>
    <x v="1"/>
  </r>
  <r>
    <s v="Beurre salé maison"/>
    <s v="Produits laitiers"/>
    <s v="Fromagerie des Reussilles sa"/>
    <s v="Le Saucy 24  "/>
    <n v="2722"/>
    <s v="Les Reussilles"/>
    <x v="2"/>
    <n v="18"/>
    <x v="1"/>
  </r>
  <r>
    <s v="Tomme des Reussilles"/>
    <s v="Produits laitiers"/>
    <s v="Fromagerie des Reussilles sa"/>
    <s v="Le Saucy 24  "/>
    <n v="2722"/>
    <s v="Les Reussilles"/>
    <x v="2"/>
    <n v="18"/>
    <x v="1"/>
  </r>
  <r>
    <s v="La coppa"/>
    <s v="Produits carnés et produits de la pêche"/>
    <s v="Hospice le Pré-aux-Boeufs"/>
    <s v="route de sonvilier  "/>
    <n v="2615"/>
    <s v="Sonvilier"/>
    <x v="2"/>
    <n v="18"/>
    <x v="1"/>
  </r>
  <r>
    <s v="Confiture de fraises de notre jardin"/>
    <s v="Produits à base de Fruits, légumes, miel et divers"/>
    <s v="Hospice le Pré-aux-Boeufs"/>
    <s v="route de sonvilier  "/>
    <n v="2615"/>
    <s v="Sonvilier"/>
    <x v="2"/>
    <n v="18"/>
    <x v="1"/>
  </r>
  <r>
    <s v="Poire Williams Coeur"/>
    <s v="Boissons alcoolisées"/>
    <s v="Louis Morand &amp; Cie SA"/>
    <s v="Rue de Plaisance 2  "/>
    <n v="1920"/>
    <s v="Martigny"/>
    <x v="4"/>
    <n v="18"/>
    <x v="1"/>
  </r>
  <r>
    <s v="Grapp'Art"/>
    <s v="Boissons alcoolisées"/>
    <s v="Louis Morand &amp; Cie SA"/>
    <s v="Rue de Plaisance 2  "/>
    <n v="1920"/>
    <s v="Martigny"/>
    <x v="4"/>
    <n v="18"/>
    <x v="1"/>
  </r>
  <r>
    <s v="La Genevoise du Terroir - Cidre"/>
    <s v="Boissons alcoolisées"/>
    <s v="La Genevoise du Terroir"/>
    <s v="Rue Pré-Salomon 7  "/>
    <n v="1242"/>
    <s v="Satigny"/>
    <x v="5"/>
    <n v="18"/>
    <x v="1"/>
  </r>
  <r>
    <s v="Flûte à la moutarde"/>
    <s v="Produits boulangers et pâtissiers"/>
    <s v="Boulangerie Yerly SA"/>
    <s v="Rue verdat 7  "/>
    <n v="2882"/>
    <s v="St-Ursanne"/>
    <x v="9"/>
    <n v="18"/>
    <x v="1"/>
  </r>
  <r>
    <s v="Tomme fraîche lait cru pur chèvre"/>
    <s v="Produits laitiers"/>
    <s v="Les Produits du Gregoire "/>
    <s v="Route de crémières 1  "/>
    <n v="1070"/>
    <s v="Puidoux "/>
    <x v="0"/>
    <n v="18"/>
    <x v="1"/>
  </r>
  <r>
    <s v="Croissant Léornardin"/>
    <s v="Produits boulangers et pâtissiers"/>
    <s v="Boulangerie A. PELLET SA"/>
    <s v="Rue du Pont 20, Case Postale 10  "/>
    <n v="1958"/>
    <s v="Uvrier"/>
    <x v="4"/>
    <n v="18"/>
    <x v="1"/>
  </r>
  <r>
    <s v="Demi Lune Ussaro"/>
    <s v="Produits boulangers et pâtissiers"/>
    <s v="MR Chocolat"/>
    <s v="Rue du château 2  "/>
    <n v="1354"/>
    <s v="Montcherand"/>
    <x v="0"/>
    <n v="17"/>
    <x v="2"/>
  </r>
  <r>
    <s v="La Genevoise du Terroir - Sirop de Framboise"/>
    <s v="Produits à base de Fruits, légumes, miel et divers"/>
    <s v="La Genevoise du Terroir"/>
    <s v="Rue Pré-Salomon 7  "/>
    <n v="1242"/>
    <s v="Satigny"/>
    <x v="5"/>
    <n v="17"/>
    <x v="2"/>
  </r>
  <r>
    <s v="La Genevoise du Terroir - Sirop de Menthe"/>
    <s v="Produits à base de Fruits, légumes, miel et divers"/>
    <s v="La Genevoise du Terroir"/>
    <s v="Rue Pré-Salomon 7  "/>
    <n v="1242"/>
    <s v="Satigny"/>
    <x v="5"/>
    <n v="17"/>
    <x v="2"/>
  </r>
  <r>
    <s v="La Genevoise du Terroir - Jus de pomme Golden"/>
    <s v="Produits à base de Fruits, légumes, miel et divers"/>
    <s v="La Genevoise du Terroir"/>
    <s v="Rue Pré-Salomon 7  "/>
    <n v="1242"/>
    <s v="Satigny"/>
    <x v="5"/>
    <n v="17"/>
    <x v="2"/>
  </r>
  <r>
    <s v="Saucisse d'Ajoie IGP"/>
    <s v="Produits carnés et produits de la pêche"/>
    <s v="Boucherie Chappuis"/>
    <s v="Route de Courtemblin 8  "/>
    <n v="2950"/>
    <s v="Courgenay"/>
    <x v="9"/>
    <n v="17"/>
    <x v="2"/>
  </r>
  <r>
    <s v="Gottardo"/>
    <s v="Produits laitiers"/>
    <s v="Caseificio Dimostrativo del Gottardo SA"/>
    <s v="Via Fontana 3  "/>
    <n v="6780"/>
    <s v="Airolo"/>
    <x v="11"/>
    <n v="17"/>
    <x v="2"/>
  </r>
  <r>
    <s v="Gottardo Grotta"/>
    <s v="Produits laitiers"/>
    <s v="Caseificio Dimostrativo del Gottardo SA"/>
    <s v="Via Fontana 3  "/>
    <n v="6780"/>
    <s v="Airolo"/>
    <x v="11"/>
    <n v="17"/>
    <x v="2"/>
  </r>
  <r>
    <s v="Terre d'Esize Huile de colza"/>
    <s v="Produits à base de Fruits, légumes, miel et divers"/>
    <s v="TERRE D'ESIZE"/>
    <s v="62, Rue du Vieux-Four  "/>
    <n v="1288"/>
    <s v="Aire-la-Ville"/>
    <x v="5"/>
    <n v="17"/>
    <x v="2"/>
  </r>
  <r>
    <s v="&quot;Wirzigä&quot; Seelisberger Mutschli würzig"/>
    <s v="Produits laitiers"/>
    <s v="Bergkäserei Aschwanden AG"/>
    <s v="Zingelstrasse 3  "/>
    <n v="6377"/>
    <s v="Seelisberg"/>
    <x v="17"/>
    <n v="17"/>
    <x v="2"/>
  </r>
  <r>
    <s v="Jus de raisin"/>
    <s v="Produits à base de Fruits, légumes, miel et divers"/>
    <s v="Weinhandlung Franz-Josef Mathier AG"/>
    <s v="Bahnhofstrasse 55  "/>
    <n v="3970"/>
    <s v="Salgesch"/>
    <x v="4"/>
    <n v="17"/>
    <x v="2"/>
  </r>
  <r>
    <s v="Confiture de lait"/>
    <s v="Produits à base de Fruits, légumes, miel et divers"/>
    <s v="Sprunger Salomé"/>
    <s v="La Croisée 1  "/>
    <n v="2854"/>
    <s v="Bassecourt"/>
    <x v="9"/>
    <n v="17"/>
    <x v="2"/>
  </r>
  <r>
    <s v="Crème de caramel au Sel des Alpes"/>
    <s v="Produits boulangers et pâtissiers"/>
    <s v="L'Atelier des Sables"/>
    <s v="Ch. Des Bataillères 21  "/>
    <n v="1897"/>
    <s v="Le Bouveret"/>
    <x v="4"/>
    <n v="17"/>
    <x v="2"/>
  </r>
  <r>
    <s v="Caramels à la crème  &quot;Poire et Wiliamine&quot; "/>
    <s v="Produits boulangers et pâtissiers"/>
    <s v="L'Atelier des Sables"/>
    <s v="Ch. Des Bataillères 21  "/>
    <n v="1897"/>
    <s v="Le Bouveret"/>
    <x v="4"/>
    <n v="17"/>
    <x v="2"/>
  </r>
  <r>
    <s v="Himbeer-Jogurt Sorbet"/>
    <s v="Produits boulangers et pâtissiers"/>
    <s v="POLARFUCHS ice cream"/>
    <s v="Lindenweg 27  "/>
    <n v="3294"/>
    <s v="Büren a.A."/>
    <x v="2"/>
    <n v="17"/>
    <x v="2"/>
  </r>
  <r>
    <s v="Chrütli Sirup"/>
    <s v="Produits à base de Fruits, légumes, miel et divers"/>
    <s v="Siroperia GmbH"/>
    <s v="Frohsinnstrasse 17  "/>
    <n v="5430"/>
    <s v="Wettingen"/>
    <x v="6"/>
    <n v="17"/>
    <x v="2"/>
  </r>
  <r>
    <s v="Moutarde maison forte grains noirs"/>
    <s v="Produits à base de Fruits, légumes, miel et divers"/>
    <s v="Domaine des Oulaines"/>
    <s v="Rte de Soral 106  "/>
    <n v="1233"/>
    <s v="Lully / Bernex"/>
    <x v="5"/>
    <n v="17"/>
    <x v="2"/>
  </r>
  <r>
    <s v="Poire"/>
    <s v="Boissons alcoolisées"/>
    <s v="Domaine des Ours"/>
    <s v="Place du Village 3  "/>
    <n v="1195"/>
    <s v="Dully"/>
    <x v="0"/>
    <n v="17"/>
    <x v="2"/>
  </r>
  <r>
    <s v="Jus de pomme "/>
    <s v="Produits à base de Fruits, légumes, miel et divers"/>
    <s v="Domaine des Ours"/>
    <s v="Place du Village 3  "/>
    <n v="1195"/>
    <s v="Dully"/>
    <x v="0"/>
    <n v="17"/>
    <x v="2"/>
  </r>
  <r>
    <s v="Saucisse à rôtir au fenouil"/>
    <s v="Produits carnés et produits de la pêche"/>
    <s v="La chenille gourmande Sàrl"/>
    <s v="Le Bourg 7  "/>
    <n v="1610"/>
    <s v="Oron-La-Ville"/>
    <x v="0"/>
    <n v="17"/>
    <x v="2"/>
  </r>
  <r>
    <s v="Tomme Droit-Mont"/>
    <s v="Produits laitiers"/>
    <s v="Fromagerie fermière de Monible"/>
    <s v="Clos des Jardins 1  "/>
    <n v="2715"/>
    <s v="Monible"/>
    <x v="2"/>
    <n v="17"/>
    <x v="2"/>
  </r>
  <r>
    <s v="Tomme Cerneux"/>
    <s v="Produits laitiers"/>
    <s v="Fromagerie fermière de Monible"/>
    <s v="Clos des Jardins 1  "/>
    <n v="2715"/>
    <s v="Monible"/>
    <x v="2"/>
    <n v="17"/>
    <x v="2"/>
  </r>
  <r>
    <s v="Viande séchée de cheval"/>
    <s v="Produits carnés et produits de la pêche"/>
    <s v="Chevaline de Rive Sàrl"/>
    <s v="29 bd Helvetique  "/>
    <n v="1207"/>
    <s v="Genève"/>
    <x v="5"/>
    <n v="17"/>
    <x v="2"/>
  </r>
  <r>
    <s v="Raclette du Valais AOP, Bagnes 25 Valdor"/>
    <s v="Produits laitiers"/>
    <s v="Alpgold"/>
    <s v="Technopôle 4  "/>
    <n v="3960"/>
    <s v="Sierre"/>
    <x v="4"/>
    <n v="17"/>
    <x v="2"/>
  </r>
  <r>
    <s v="Raclette du Valais AOP, Gomser 55 Valdor"/>
    <s v="Produits laitiers"/>
    <s v="Alpgold"/>
    <s v="Technopôle 4  "/>
    <n v="3960"/>
    <s v="Sierre"/>
    <x v="4"/>
    <n v="17"/>
    <x v="2"/>
  </r>
  <r>
    <s v="Raclette du Valais AOP, Heida Valdor"/>
    <s v="Produits laitiers"/>
    <s v="Alpgold"/>
    <s v="Technopôle 4  "/>
    <n v="3960"/>
    <s v="Sierre"/>
    <x v="4"/>
    <n v="17"/>
    <x v="2"/>
  </r>
  <r>
    <s v="Miel de fleurs"/>
    <s v="Produits à base de Fruits, légumes, miel et divers"/>
    <s v="Simon Jean-Daniel"/>
    <s v="Rte de Bogis-Bossey 18 CP 16  "/>
    <n v="1279"/>
    <s v="Chavannes-de-Bogis"/>
    <x v="0"/>
    <n v="17"/>
    <x v="2"/>
  </r>
  <r>
    <s v="Tomme Tourbillon bio aux herbes Valdor"/>
    <s v="Produits laitiers"/>
    <s v="Alpgold"/>
    <s v="Technopôle 4  "/>
    <n v="3960"/>
    <s v="Sierre"/>
    <x v="4"/>
    <n v="17"/>
    <x v="2"/>
  </r>
  <r>
    <s v="Huile de tournesol à l'ail des ours"/>
    <s v="Produits à base de Fruits, légumes, miel et divers"/>
    <s v="Gugger Gourmet SA"/>
    <s v="Rte Principale 46  "/>
    <n v="1786"/>
    <s v="Nant-Vully"/>
    <x v="3"/>
    <n v="17"/>
    <x v="2"/>
  </r>
  <r>
    <s v="GEn'Gin"/>
    <s v="Boissons alcoolisées"/>
    <s v="Absintissimo "/>
    <s v="Rue Emer-de-Vattel 2  "/>
    <n v="2108"/>
    <s v="Couvet"/>
    <x v="8"/>
    <n v="17"/>
    <x v="2"/>
  </r>
  <r>
    <s v="Einsiedler Bergmutschli"/>
    <s v="Produits laitiers"/>
    <s v="Milchmanufaktur Einsiedeln AG"/>
    <s v="Alpstrasse 6  "/>
    <n v="8840"/>
    <s v="Einsiedeln"/>
    <x v="18"/>
    <n v="17"/>
    <x v="2"/>
  </r>
  <r>
    <s v="La Genevoise du Terroir - Gelée de Cassis GRTA"/>
    <s v="Produits à base de Fruits, légumes, miel et divers"/>
    <s v="La Genevoise du Terroir"/>
    <s v="Rue Pré-Salomon 7  "/>
    <n v="1242"/>
    <s v="Satigny"/>
    <x v="5"/>
    <n v="17"/>
    <x v="2"/>
  </r>
  <r>
    <s v="Glarner Kalberwurst IGP"/>
    <s v="Produits carnés et produits de la pêche"/>
    <s v="Hager Lebensmittel GmbH"/>
    <s v="Bahnhofstrasse 4  "/>
    <n v="8753"/>
    <s v="Mollis"/>
    <x v="19"/>
    <n v="17"/>
    <x v="2"/>
  </r>
  <r>
    <s v="Ziegenfrischkäse Nature"/>
    <s v="Produits laitiers"/>
    <s v="Schupplis Geisse-Chaesi"/>
    <s v="Höhenstrasse 102A  "/>
    <n v="8340"/>
    <s v="Hinwil"/>
    <x v="12"/>
    <n v="17"/>
    <x v="2"/>
  </r>
  <r>
    <s v="Heublume Geisskäse"/>
    <s v="Produits laitiers"/>
    <s v="Schupplis Geisse-Chaesi"/>
    <s v="Höhenstrasse 102A  "/>
    <n v="8340"/>
    <s v="Hinwil"/>
    <x v="12"/>
    <n v="17"/>
    <x v="2"/>
  </r>
  <r>
    <s v="Bricelets à l'abricot"/>
    <s v="Produits boulangers et pâtissiers"/>
    <s v="Saveurs &amp; Nature"/>
    <s v="Rue des Grands-Prés 38  "/>
    <n v="1964"/>
    <s v="Conthey"/>
    <x v="4"/>
    <n v="17"/>
    <x v="2"/>
  </r>
  <r>
    <s v="Gâteau des moines"/>
    <s v="Produits boulangers et pâtissiers"/>
    <s v="Boulangerie du Moulin"/>
    <s v="Rue des Moulins 22  "/>
    <n v="2800"/>
    <s v="Delémont"/>
    <x v="9"/>
    <n v="17"/>
    <x v="2"/>
  </r>
  <r>
    <s v="Miele ticinese - castagno e tiglio"/>
    <s v="Produits à base de Fruits, légumes, miel et divers"/>
    <s v="Apicoltura Valentino"/>
    <s v="Carèe dal soù 15  "/>
    <n v="6523"/>
    <s v="Preonzo"/>
    <x v="11"/>
    <n v="17"/>
    <x v="2"/>
  </r>
  <r>
    <s v="Vacherin Mont-d'Or AOP"/>
    <s v="Produits laitiers"/>
    <s v="Fromagerie Hauser SA"/>
    <s v="Les Terreaux 8  "/>
    <n v="1345"/>
    <s v="Le Lieu"/>
    <x v="0"/>
    <n v="17"/>
    <x v="2"/>
  </r>
  <r>
    <s v="Galait"/>
    <s v="Produits laitiers"/>
    <s v="O'lait Sàrl"/>
    <s v="Rue du Vallon 35  "/>
    <n v="2610"/>
    <s v="St-Imier"/>
    <x v="2"/>
    <n v="17"/>
    <x v="2"/>
  </r>
  <r>
    <s v="Dzorette"/>
    <s v="Produits laitiers"/>
    <s v="Fromagerie Fleurette Arnaud Guichard Sàrl"/>
    <s v="Route de Flendruz 4  "/>
    <n v="1659"/>
    <s v="Rougemont"/>
    <x v="0"/>
    <n v="17"/>
    <x v="2"/>
  </r>
  <r>
    <s v="Seetaler Balsamessig Kirsche"/>
    <s v="Produits à base de Fruits, légumes, miel et divers"/>
    <s v="Hochstamm Produkte GmbH"/>
    <s v="Neuhof 1  "/>
    <n v="6024"/>
    <s v="Hildisrieden"/>
    <x v="1"/>
    <n v="17"/>
    <x v="2"/>
  </r>
  <r>
    <s v="Nr. 12 Quittenbrand "/>
    <s v="Boissons alcoolisées"/>
    <s v="Humbel Spezialitätenbrennerei AG"/>
    <s v="Baumgartenstr. 12  "/>
    <n v="5608"/>
    <s v="Stetten"/>
    <x v="6"/>
    <n v="17"/>
    <x v="2"/>
  </r>
  <r>
    <s v="Kornelkirschenbrand"/>
    <s v="Boissons alcoolisées"/>
    <s v="Humbel Spezialitätenbrennerei AG"/>
    <s v="Baumgartenstr. 12  "/>
    <n v="5608"/>
    <s v="Stetten"/>
    <x v="6"/>
    <n v="17"/>
    <x v="2"/>
  </r>
  <r>
    <s v="Damadouce 35%"/>
    <s v="Boissons alcoolisées"/>
    <s v="Cattin Christophe"/>
    <s v="La Rauracienne 1  "/>
    <n v="2942"/>
    <s v="Alle"/>
    <x v="9"/>
    <n v="17"/>
    <x v="2"/>
  </r>
  <r>
    <s v="Damassine AOP 2018 (43%)"/>
    <s v="Boissons alcoolisées"/>
    <s v="Oeuvray Rémy"/>
    <s v="La Grangette 123  "/>
    <n v="2906"/>
    <s v="Chevenez"/>
    <x v="9"/>
    <n v="17"/>
    <x v="2"/>
  </r>
  <r>
    <s v="Terrine de Campagne"/>
    <s v="Produits carnés et produits de la pêche"/>
    <s v="Boucherie Junod"/>
    <s v="Rue Centrale 11  "/>
    <n v="1450"/>
    <s v="Sainte-Croix"/>
    <x v="0"/>
    <n v="17"/>
    <x v="2"/>
  </r>
  <r>
    <s v="Rillettes de Poulet Rôti"/>
    <s v="Produits carnés et produits de la pêche"/>
    <s v="Chez Denis Sàrl"/>
    <s v="Impasse Pra Girard 4  "/>
    <n v="1647"/>
    <s v="Corbières"/>
    <x v="3"/>
    <n v="17"/>
    <x v="2"/>
  </r>
  <r>
    <s v="Pâté vaudois"/>
    <s v="Produits carnés et produits de la pêche"/>
    <s v="Les Délices du Talent"/>
    <s v="Grand'Rue 3  "/>
    <n v="1040"/>
    <s v="Echallens"/>
    <x v="0"/>
    <n v="17"/>
    <x v="2"/>
  </r>
  <r>
    <s v="Boutefas"/>
    <s v="Produits carnés et produits de la pêche"/>
    <s v="Les Délices du Talent"/>
    <s v="Grand'Rue 3  "/>
    <n v="1040"/>
    <s v="Echallens"/>
    <x v="0"/>
    <n v="17"/>
    <x v="2"/>
  </r>
  <r>
    <s v="DON RECROZE"/>
    <s v="Produits carnés et produits de la pêche"/>
    <s v="Suter Viandes Carouge SA"/>
    <s v="Rue Blavignac 5  "/>
    <n v="1227"/>
    <s v="Carouge"/>
    <x v="5"/>
    <n v="17"/>
    <x v="2"/>
  </r>
  <r>
    <s v="Courbe sèche à l'ail"/>
    <s v="Produits carnés et produits de la pêche"/>
    <s v="Suter Viandes Carouge SA"/>
    <s v="Rue Blavignac 5  "/>
    <n v="1227"/>
    <s v="Carouge"/>
    <x v="5"/>
    <n v="17"/>
    <x v="2"/>
  </r>
  <r>
    <s v="Calvinsky"/>
    <s v="Boissons alcoolisées"/>
    <s v="Absintissimo "/>
    <s v="Rue Emer-de-Vattel 2  "/>
    <n v="2108"/>
    <s v="Couvet"/>
    <x v="8"/>
    <n v="17"/>
    <x v="2"/>
  </r>
  <r>
    <s v="Sirop Lama"/>
    <s v="Produits à base de Fruits, légumes, miel et divers"/>
    <s v="Sprunger Salomé"/>
    <s v="La Croisée 1  "/>
    <n v="2854"/>
    <s v="Bassecourt"/>
    <x v="9"/>
    <n v="17"/>
    <x v="2"/>
  </r>
  <r>
    <s v="Sirop flamant rose"/>
    <s v="Produits à base de Fruits, légumes, miel et divers"/>
    <s v="Sprunger Salomé"/>
    <s v="La Croisée 1  "/>
    <n v="2854"/>
    <s v="Bassecourt"/>
    <x v="9"/>
    <n v="17"/>
    <x v="2"/>
  </r>
  <r>
    <s v="Les Fondues Wyssmüller®  &quot;Assemblage&quot; (Vacherin Fribourgeois AOP-Gruypère AOP-Raclette du Valais Bagnes AOP-Raclette du Valais AOP)"/>
    <s v="Produits laitiers"/>
    <s v="Les Fondues Wyssmüller®  SA"/>
    <s v="Route de Villars d'Avry 6  "/>
    <n v="1645"/>
    <s v="Le Bry / Pont-en-Ogoz"/>
    <x v="3"/>
    <n v="17"/>
    <x v="2"/>
  </r>
  <r>
    <s v="Les fagots du Val-de- Ruz"/>
    <s v="Produits boulangers et pâtissiers"/>
    <s v="Chocolats RêvéPassion"/>
    <s v="Comble Emine 1  "/>
    <n v="2053"/>
    <s v="Val-de-Ruz Cernier"/>
    <x v="8"/>
    <n v="17"/>
    <x v="2"/>
  </r>
  <r>
    <s v="Saucisse aux choux vaudoise IGP"/>
    <s v="Produits carnés et produits de la pêche"/>
    <s v="Boucherie Ledermann &amp;Cie"/>
    <s v="Route du Marchairuz 12  "/>
    <n v="1145"/>
    <s v="Bière"/>
    <x v="0"/>
    <n v="17"/>
    <x v="2"/>
  </r>
  <r>
    <s v="Jambon de campagne"/>
    <s v="Produits carnés et produits de la pêche"/>
    <s v="Boucherie Ledermann &amp;Cie"/>
    <s v="Route du Marchairuz 12  "/>
    <n v="1145"/>
    <s v="Bière"/>
    <x v="0"/>
    <n v="17"/>
    <x v="2"/>
  </r>
  <r>
    <s v="Gruyère d'alpage AOP"/>
    <s v="Produits laitiers"/>
    <s v="Coopérative fribourgeoise des producteurs de fromage d'alpage"/>
    <s v="La Tzintre 53  "/>
    <n v="1637"/>
    <s v="Val-de-Charmey"/>
    <x v="3"/>
    <n v="17"/>
    <x v="2"/>
  </r>
  <r>
    <s v="Double crème de la Gruyère"/>
    <s v="Produits laitiers"/>
    <s v="Fromagerie Maisonneuve"/>
    <s v="Vers la chapelle 2  "/>
    <n v="1643"/>
    <s v="Gumefens"/>
    <x v="3"/>
    <n v="17"/>
    <x v="2"/>
  </r>
  <r>
    <s v="Les Fondues Wyssmüller® &quot;Alpage AOP, Grand Cru de la Gruyère&quot; (Vacherin Fribourgeois AOP-Gruyère AOP)"/>
    <s v="Produits laitiers"/>
    <s v="Les Fondues Wyssmüller®  SA"/>
    <s v="Route de Villars d'Avry 6  "/>
    <n v="1645"/>
    <s v="Le Bry / Pont-en-Ogoz"/>
    <x v="3"/>
    <n v="17"/>
    <x v="2"/>
  </r>
  <r>
    <s v="Les Fondues Wyssmüller® &quot;Création tomate&quot;"/>
    <s v="Produits laitiers"/>
    <s v="Les Fondues Wyssmüller®  SA"/>
    <s v="Route de Villars d'Avry 6  "/>
    <n v="1645"/>
    <s v="Le Bry / Pont-en-Ogoz"/>
    <x v="3"/>
    <n v="17"/>
    <x v="2"/>
  </r>
  <r>
    <s v="Feen Sirup"/>
    <s v="Produits à base de Fruits, légumes, miel et divers"/>
    <s v="Siroperia GmbH"/>
    <s v="Frohsinnstrasse 17  "/>
    <n v="5430"/>
    <s v="Wettingen"/>
    <x v="6"/>
    <n v="17"/>
    <x v="2"/>
  </r>
  <r>
    <s v="Jambon cru"/>
    <s v="Produits carnés et produits de la pêche"/>
    <s v="Boucherie du St-Bernard"/>
    <s v="Place du Clocher 18  "/>
    <n v="1937"/>
    <s v="Orsières"/>
    <x v="4"/>
    <n v="17"/>
    <x v="2"/>
  </r>
  <r>
    <s v="Viande séchée"/>
    <s v="Produits carnés et produits de la pêche"/>
    <s v="Boucherie du St-Bernard"/>
    <s v="Place du Clocher 18  "/>
    <n v="1937"/>
    <s v="Orsières"/>
    <x v="4"/>
    <n v="17"/>
    <x v="2"/>
  </r>
  <r>
    <s v="Miele Ticinese Rosa Alpina - Bio Suisse"/>
    <s v="Produits à base de Fruits, légumes, miel et divers"/>
    <s v="NectarApis Taminelli"/>
    <s v="Via Arcioni 3  "/>
    <n v="6500"/>
    <s v="Bellinzona"/>
    <x v="11"/>
    <n v="17"/>
    <x v="2"/>
  </r>
  <r>
    <s v="Miele Ticinese Castagno - Bio Suisse"/>
    <s v="Produits à base de Fruits, légumes, miel et divers"/>
    <s v="NectarApis Taminelli"/>
    <s v="Via Arcioni 3  "/>
    <n v="6500"/>
    <s v="Bellinzona"/>
    <x v="11"/>
    <n v="17"/>
    <x v="2"/>
  </r>
  <r>
    <s v="Beurre de fromagerie"/>
    <s v="Produits laitiers"/>
    <s v="Fromagerie du Coteau Chuard Sàrl"/>
    <s v="Route des Planches 4  "/>
    <n v="1338"/>
    <s v="Ballaigues"/>
    <x v="0"/>
    <n v="17"/>
    <x v="2"/>
  </r>
  <r>
    <s v="Le Laboureur"/>
    <s v="Produits laitiers"/>
    <s v="Fromagerie du Coteau Chuard Sàrl"/>
    <s v="Route des Planches 4  "/>
    <n v="1338"/>
    <s v="Ballaigues"/>
    <x v="0"/>
    <n v="17"/>
    <x v="2"/>
  </r>
  <r>
    <s v="Le Ramoneur"/>
    <s v="Produits laitiers"/>
    <s v="Fromagerie du Coteau Chuard Sàrl"/>
    <s v="Route des Planches 4  "/>
    <n v="1338"/>
    <s v="Ballaigues"/>
    <x v="0"/>
    <n v="17"/>
    <x v="2"/>
  </r>
  <r>
    <s v="Gruyère AOP"/>
    <s v="Produits laitiers"/>
    <s v="Cujean Christophe"/>
    <s v="Ch. de la Laiterie 2  "/>
    <n v="1405"/>
    <s v="Pomy"/>
    <x v="0"/>
    <n v="17"/>
    <x v="2"/>
  </r>
  <r>
    <s v="Confiture de coings"/>
    <s v="Produits à base de Fruits, légumes, miel et divers"/>
    <s v="Ass. Broquet-Leuenberger"/>
    <s v="Rte de France 25  "/>
    <n v="2812"/>
    <s v="Movelier"/>
    <x v="9"/>
    <n v="17"/>
    <x v="2"/>
  </r>
  <r>
    <s v="Tresse"/>
    <s v="Produits boulangers et pâtissiers"/>
    <s v="Ass. Broquet-Leuenberger"/>
    <s v="Rte de France 25  "/>
    <n v="2812"/>
    <s v="Movelier"/>
    <x v="9"/>
    <n v="17"/>
    <x v="2"/>
  </r>
  <r>
    <s v="Moutarde au vin blanc"/>
    <s v="Produits à base de Fruits, légumes, miel et divers"/>
    <s v="Domaine des Oulaines"/>
    <s v="Rte de Soral 106  "/>
    <n v="1233"/>
    <s v="Lully / Bernex"/>
    <x v="5"/>
    <n v="17"/>
    <x v="2"/>
  </r>
  <r>
    <s v="Croustilles de Sion à la Raclette du Valais AOP"/>
    <s v="Produits boulangers et pâtissiers"/>
    <s v="Zenhäusern Frères SA"/>
    <s v="Ch. du Lazaret 5  "/>
    <n v="1950"/>
    <s v="Sion"/>
    <x v="4"/>
    <n v="17"/>
    <x v="2"/>
  </r>
  <r>
    <s v="Perles de seigle "/>
    <s v="Produits boulangers et pâtissiers"/>
    <s v="Zenhäusern Frères SA"/>
    <s v="Ch. du Lazaret 5  "/>
    <n v="1950"/>
    <s v="Sion"/>
    <x v="4"/>
    <n v="17"/>
    <x v="2"/>
  </r>
  <r>
    <s v="Gruyère AOP"/>
    <s v="Produits laitiers"/>
    <s v="Laiterie - Fromagerie"/>
    <s v="Route du Mottex 7  "/>
    <n v="1688"/>
    <s v="Sommentier"/>
    <x v="3"/>
    <n v="17"/>
    <x v="2"/>
  </r>
  <r>
    <s v="Vacherin Mont-d'Or AOP"/>
    <s v="Produits laitiers"/>
    <s v="Fromagerie Bullet"/>
    <s v="Petite Charrière 1  "/>
    <n v="1453"/>
    <s v="Bullet"/>
    <x v="0"/>
    <n v="17"/>
    <x v="2"/>
  </r>
  <r>
    <s v="Viande séchée II de boeuf &quot;Girafe&quot;"/>
    <s v="Produits carnés et produits de la pêche"/>
    <s v="Le Boucher du Coin"/>
    <s v="Rue du Village 27b  "/>
    <n v="1967"/>
    <s v="Bramois"/>
    <x v="4"/>
    <n v="17"/>
    <x v="2"/>
  </r>
  <r>
    <s v="Saucisse d'Hérens"/>
    <s v="Produits carnés et produits de la pêche"/>
    <s v="Le Boucher du Coin"/>
    <s v="Rue du Village 27b  "/>
    <n v="1967"/>
    <s v="Bramois"/>
    <x v="4"/>
    <n v="17"/>
    <x v="2"/>
  </r>
  <r>
    <s v="Tomatensugo Verdura"/>
    <s v="Produits à base de Fruits, légumes, miel et divers"/>
    <s v="Schloss Herdern Genuss Handwerk"/>
    <s v="Haldenstrasse 1  "/>
    <n v="8535"/>
    <s v="Herdern"/>
    <x v="13"/>
    <n v="17"/>
    <x v="2"/>
  </r>
  <r>
    <s v="Mignon aux Piments"/>
    <s v="Produits carnés et produits de la pêche"/>
    <s v="Suter Viandes Carouge SA"/>
    <s v="Rue Blavignac 5  "/>
    <n v="1227"/>
    <s v="Carouge"/>
    <x v="5"/>
    <n v="17"/>
    <x v="2"/>
  </r>
  <r>
    <s v="Saucisson Clovis &amp; Co"/>
    <s v="Produits carnés et produits de la pêche"/>
    <s v="Suter Viandes Carouge SA"/>
    <s v="Rue Blavignac 5  "/>
    <n v="1227"/>
    <s v="Carouge"/>
    <x v="5"/>
    <n v="17"/>
    <x v="2"/>
  </r>
  <r>
    <s v="Nectar d'abricot"/>
    <s v="Produits à base de Fruits, légumes, miel et divers"/>
    <s v="Îris par Les Fruits de Martigny SA"/>
    <s v="Chemin des Frigos 19  "/>
    <n v="1908"/>
    <s v="Riddes"/>
    <x v="4"/>
    <n v="17"/>
    <x v="2"/>
  </r>
  <r>
    <s v="Nectar de poire williams"/>
    <s v="Produits à base de Fruits, légumes, miel et divers"/>
    <s v="Îris par Les Fruits de Martigny SA"/>
    <s v="Chemin des Frigos 19  "/>
    <n v="1908"/>
    <s v="Riddes"/>
    <x v="4"/>
    <n v="17"/>
    <x v="2"/>
  </r>
  <r>
    <s v="Praliné à la Raisinée"/>
    <s v="Produits boulangers et pâtissiers"/>
    <s v="L'irrésistible"/>
    <s v="Rue du 23 juin 6  "/>
    <n v="2340"/>
    <s v="Le Noirmont"/>
    <x v="9"/>
    <n v="17"/>
    <x v="2"/>
  </r>
  <r>
    <s v="Praliné à la Damassine AOP"/>
    <s v="Produits boulangers et pâtissiers"/>
    <s v="MD Confiseur"/>
    <s v="Rue du Colonel Hoffmeyer 23  "/>
    <n v="2854"/>
    <s v="Bassecourt"/>
    <x v="9"/>
    <n v="17"/>
    <x v="2"/>
  </r>
  <r>
    <s v="Damassine AOP 2018 (45%)"/>
    <s v="Boissons alcoolisées"/>
    <s v="Lobsiger Rolf"/>
    <s v="Chemin du Tiètre 2  "/>
    <n v="2803"/>
    <s v="Bourrignon"/>
    <x v="9"/>
    <n v="17"/>
    <x v="2"/>
  </r>
  <r>
    <s v="Confiture abricots"/>
    <s v="Produits à base de Fruits, légumes, miel et divers"/>
    <s v="JeanRi - Vergers de montagne"/>
    <s v="Rte de Planquirî 30  "/>
    <n v="1966"/>
    <s v="Ayent"/>
    <x v="4"/>
    <n v="17"/>
    <x v="2"/>
  </r>
  <r>
    <s v="Ziegenbutter"/>
    <s v="Produits laitiers"/>
    <s v="Schupplis Geisse-Chaesi"/>
    <s v="Höhenstrasse 102A  "/>
    <n v="8340"/>
    <s v="Hinwil"/>
    <x v="12"/>
    <n v="17"/>
    <x v="2"/>
  </r>
  <r>
    <s v="Fleur des Préalpes Moléson"/>
    <s v="Produits laitiers"/>
    <s v="Fromagerie Moléson SA"/>
    <s v="Rte de Villarsel 30  "/>
    <n v="1694"/>
    <s v="Villorsonnens"/>
    <x v="3"/>
    <n v="17"/>
    <x v="2"/>
  </r>
  <r>
    <s v="Faya Moléson"/>
    <s v="Produits laitiers"/>
    <s v="Fromagerie Moléson SA"/>
    <s v="Rte de Villarsel 30  "/>
    <n v="1694"/>
    <s v="Villorsonnens"/>
    <x v="3"/>
    <n v="17"/>
    <x v="2"/>
  </r>
  <r>
    <s v="Tomme mi-chèvre Moléson"/>
    <s v="Produits laitiers"/>
    <s v="Fromagerie Moléson SA"/>
    <s v="Rte de Villarsel 30  "/>
    <n v="1694"/>
    <s v="Villorsonnens"/>
    <x v="3"/>
    <n v="17"/>
    <x v="2"/>
  </r>
  <r>
    <s v="Panisciöra"/>
    <s v="Produits laitiers"/>
    <s v="ProVaMM sagl"/>
    <s v="Strada Növa 42  "/>
    <n v="6835"/>
    <s v="Morbio Superiore"/>
    <x v="11"/>
    <n v="17"/>
    <x v="2"/>
  </r>
  <r>
    <s v="TARTINADE POMMES-FRAISES (Beurre de pommes)"/>
    <s v="Produits à base de Fruits, légumes, miel et divers"/>
    <s v="Sutter Nicole"/>
    <s v="Ch. des Cachets 6  "/>
    <n v="1415"/>
    <s v="Molondin"/>
    <x v="0"/>
    <n v="17"/>
    <x v="2"/>
  </r>
  <r>
    <s v="Baies d'aronia séchées"/>
    <s v="Produits à base de Fruits, légumes, miel et divers"/>
    <s v="La Mélisse d'Or"/>
    <s v="Scierie 1  "/>
    <n v="1462"/>
    <s v="Yvonand"/>
    <x v="0"/>
    <n v="17"/>
    <x v="2"/>
  </r>
  <r>
    <s v="Sablés au beurre du Gramp"/>
    <s v="Produits boulangers et pâtissiers"/>
    <s v="Douceurs du Chalet"/>
    <s v="Chemin Des Neys 1  "/>
    <n v="1872"/>
    <s v="Troistorrents"/>
    <x v="4"/>
    <n v="17"/>
    <x v="2"/>
  </r>
  <r>
    <s v="POLENTA "/>
    <s v="Produits à base de Fruits, légumes, miel et divers"/>
    <s v="Domaine de l'abbaye"/>
    <s v="Chemin de Pré-Rojoux 25  "/>
    <n v="1243"/>
    <s v="Presinge"/>
    <x v="5"/>
    <n v="17"/>
    <x v="2"/>
  </r>
  <r>
    <s v="Confiture extra de framboise"/>
    <s v="Produits à base de Fruits, légumes, miel et divers"/>
    <s v="La Table Alsacienne"/>
    <s v="70, Rue Général de Gaulle  "/>
    <s v="'----"/>
    <s v="68240 Kaysersberg"/>
    <x v="9"/>
    <n v="17"/>
    <x v="2"/>
  </r>
  <r>
    <s v="Rillette d'Arthur / Cochon Laineux BIO"/>
    <s v="Produits carnés et produits de la pêche"/>
    <s v="Charcuterie Claude Porchet / Christophe Vandelle Successeur"/>
    <s v="Route de la Plantaz 2  "/>
    <n v="1035"/>
    <s v="Bournens"/>
    <x v="0"/>
    <n v="17"/>
    <x v="2"/>
  </r>
  <r>
    <s v="Pain paysan au four à bois"/>
    <s v="Produits boulangers et pâtissiers"/>
    <s v="Boulangerie-Pâtisserie Aubry"/>
    <s v="Rue Pierre-Péquignat 8  "/>
    <n v="2800"/>
    <s v="Delémont"/>
    <x v="9"/>
    <n v="17"/>
    <x v="2"/>
  </r>
  <r>
    <s v="Bourneyarde"/>
    <s v="Produits carnés et produits de la pêche"/>
    <s v="Charcuterie Claude Porchet / Christophe Vandelle Successeur"/>
    <s v="Route de la Plantaz 2  "/>
    <n v="1035"/>
    <s v="Bournens"/>
    <x v="0"/>
    <n v="17"/>
    <x v="2"/>
  </r>
  <r>
    <s v="Miel d'été &quot;La Conversion&quot;"/>
    <s v="Produits à base de Fruits, légumes, miel et divers"/>
    <s v="Miel suisse Bettens"/>
    <s v="Route Cantonale 15  "/>
    <n v="1077"/>
    <s v="Servion"/>
    <x v="0"/>
    <n v="17"/>
    <x v="2"/>
  </r>
  <r>
    <s v="St. Galler Rapsöl kaltgepresst Culinarium"/>
    <s v="Produits à base de Fruits, légumes, miel et divers"/>
    <s v="St Galler Öl AG"/>
    <s v="Mattenweg 11  "/>
    <n v="9230"/>
    <s v="Flawil"/>
    <x v="7"/>
    <n v="17"/>
    <x v="2"/>
  </r>
  <r>
    <s v="Redlove Apple Dream Secco (alkoholfrei)"/>
    <s v="Produits à base de Fruits, légumes, miel et divers"/>
    <s v="Mosterei Bussinger GmbH"/>
    <s v="Im Letten 14  "/>
    <n v="8536"/>
    <s v="Hüttwilen"/>
    <x v="13"/>
    <n v="17"/>
    <x v="2"/>
  </r>
  <r>
    <s v="St. Galler Sojaöl kaltgepresst, Culinarium"/>
    <s v="Produits à base de Fruits, légumes, miel et divers"/>
    <s v="St Galler Öl AG"/>
    <s v="Mattenweg 11  "/>
    <n v="9230"/>
    <s v="Flawil"/>
    <x v="7"/>
    <n v="17"/>
    <x v="2"/>
  </r>
  <r>
    <s v="Aceto San Gallico (Apfelbalsamessig), Culinarium"/>
    <s v="Produits à base de Fruits, légumes, miel et divers"/>
    <s v="St Galler Öl AG"/>
    <s v="Mattenweg 11  "/>
    <n v="9230"/>
    <s v="Flawil"/>
    <x v="7"/>
    <n v="17"/>
    <x v="2"/>
  </r>
  <r>
    <s v="Tourte aux damassons rouge"/>
    <s v="Produits boulangers et pâtissiers"/>
    <s v="Fabien Jobé Sàrl Boulangerie-Pâtisserie"/>
    <s v="Rue des Cloutiers 2  "/>
    <n v="2853"/>
    <s v="Courfaivre"/>
    <x v="9"/>
    <n v="17"/>
    <x v="2"/>
  </r>
  <r>
    <s v="Yogourt de montagne"/>
    <s v="Produits laitiers"/>
    <s v="Fromagerie de grandvillard "/>
    <s v="Chemin de la fruitière 11  "/>
    <n v="1666"/>
    <s v="Grandvillard"/>
    <x v="3"/>
    <n v="17"/>
    <x v="2"/>
  </r>
  <r>
    <s v="Sérac de montagne "/>
    <s v="Produits laitiers"/>
    <s v="Fromagerie de grandvillard "/>
    <s v="Chemin de la fruitière 11  "/>
    <n v="1666"/>
    <s v="Grandvillard"/>
    <x v="3"/>
    <n v="17"/>
    <x v="2"/>
  </r>
  <r>
    <s v="Rahmkäse Val Müstair"/>
    <s v="Produits laitiers"/>
    <s v="Chascharia Val Müstair"/>
    <s v="Chassellas 121a  "/>
    <n v="7537"/>
    <s v="Val Müstair"/>
    <x v="14"/>
    <n v="17"/>
    <x v="2"/>
  </r>
  <r>
    <s v="Fondue Marro (Vacherin Fribourgeois AOP-Gruyère AOP)"/>
    <s v="Produits laitiers"/>
    <s v="Chalet fribourgeois"/>
    <s v="Route de Prin-Né 28  "/>
    <n v="1691"/>
    <s v="Villarimboud"/>
    <x v="3"/>
    <n v="17"/>
    <x v="2"/>
  </r>
  <r>
    <s v="Noirmont"/>
    <s v="Produits laitiers"/>
    <s v="Fromagerie des Franches-Montagnes SA"/>
    <s v="Rue de l'Avenir 2  "/>
    <n v="2340"/>
    <s v="Le Noirmont"/>
    <x v="9"/>
    <n v="17"/>
    <x v="2"/>
  </r>
  <r>
    <s v="Vinaigre crémeux de poire à botzi "/>
    <s v="Produits à base de Fruits, légumes, miel et divers"/>
    <s v="Cogiterre Sàrl"/>
    <s v="chemin de grebin 2  "/>
    <n v="1648"/>
    <s v="molondin"/>
    <x v="3"/>
    <n v="17"/>
    <x v="2"/>
  </r>
  <r>
    <s v="Liqueur de Framboises"/>
    <s v="Boissons alcoolisées"/>
    <s v="Perren Jean-Daniel"/>
    <s v="Chemin de la Cergne 4  "/>
    <n v="1612"/>
    <s v="Ecoteaux"/>
    <x v="0"/>
    <n v="17"/>
    <x v="2"/>
  </r>
  <r>
    <s v="Sirop de Serpolet (Thym sauvage)"/>
    <s v="Produits à base de Fruits, légumes, miel et divers"/>
    <s v="Panier de la fée"/>
    <s v="Le Sapel 2  "/>
    <n v="2105"/>
    <s v="Travers"/>
    <x v="8"/>
    <n v="17"/>
    <x v="2"/>
  </r>
  <r>
    <s v="Blütenhonig von Jürg Freudiger"/>
    <s v="Produits à base de Fruits, légumes, miel et divers"/>
    <s v="Imkerei Freudiger-Ferreira"/>
    <s v="Finkenweg 15  "/>
    <n v="4704"/>
    <s v="Niederbipp"/>
    <x v="2"/>
    <n v="17"/>
    <x v="2"/>
  </r>
  <r>
    <s v="Aceto di miele"/>
    <s v="Produits à base de Fruits, légumes, miel et divers"/>
    <s v="Tacchella Nelly"/>
    <s v="S. Vigilio  "/>
    <n v="6821"/>
    <s v="Rovio"/>
    <x v="11"/>
    <n v="17"/>
    <x v="2"/>
  </r>
  <r>
    <s v="Confiture de lait"/>
    <s v="Produits à base de Fruits, légumes, miel et divers"/>
    <s v="Ferme de Rauven"/>
    <s v="Le Cosson 5  "/>
    <n v="1326"/>
    <s v="Juriens"/>
    <x v="0"/>
    <n v="17"/>
    <x v="2"/>
  </r>
  <r>
    <s v="Kirsch vergers de Paplemont"/>
    <s v="Boissons alcoolisées"/>
    <s v="Distillerie Schneider Sàrl"/>
    <s v="Rue du Château 22  "/>
    <n v="2952"/>
    <s v="Cornol"/>
    <x v="9"/>
    <n v="17"/>
    <x v="2"/>
  </r>
  <r>
    <s v="Loohof-Chämibraten"/>
    <s v="Produits carnés et produits de la pêche"/>
    <s v="Weidefleisch vom Loohof"/>
    <s v="Loohof 10  "/>
    <n v="5304"/>
    <s v="Endingen"/>
    <x v="6"/>
    <n v="17"/>
    <x v="2"/>
  </r>
  <r>
    <s v="Loohof Freiland-Trutenbratwurst"/>
    <s v="Produits carnés et produits de la pêche"/>
    <s v="Weidefleisch vom Loohof"/>
    <s v="Loohof 10  "/>
    <n v="5304"/>
    <s v="Endingen"/>
    <x v="6"/>
    <n v="17"/>
    <x v="2"/>
  </r>
  <r>
    <s v="Loohof Terrine"/>
    <s v="Produits carnés et produits de la pêche"/>
    <s v="Weidefleisch vom Loohof"/>
    <s v="Loohof 10  "/>
    <n v="5304"/>
    <s v="Endingen"/>
    <x v="6"/>
    <n v="17"/>
    <x v="2"/>
  </r>
  <r>
    <s v="Sirop de cerises"/>
    <s v="Produits à base de Fruits, légumes, miel et divers"/>
    <s v="Nagel-Heusler Fabienne et Frédéric "/>
    <s v="Route Principale 75  "/>
    <n v="2947"/>
    <s v="Charmoille"/>
    <x v="9"/>
    <n v="17"/>
    <x v="2"/>
  </r>
  <r>
    <s v="Viande séchée du Valais IGP (boeuf)"/>
    <s v="Produits carnés et produits de la pêche"/>
    <s v="Salaisons d'Anniviers"/>
    <s v="Rte des Landoux 35  "/>
    <n v="3961"/>
    <s v="Vissoie"/>
    <x v="4"/>
    <n v="17"/>
    <x v="2"/>
  </r>
  <r>
    <s v="CHASS Bergkäse mini"/>
    <s v="Produits laitiers"/>
    <s v="VENT du CIEL "/>
    <s v="Les Saigneules 6  "/>
    <n v="2515"/>
    <s v="Prêles / Plateau de Diesse"/>
    <x v="2"/>
    <n v="17"/>
    <x v="2"/>
  </r>
  <r>
    <s v="Rustico del Gottardo"/>
    <s v="Produits laitiers"/>
    <s v="Caseificio Dimostrativo del Gottardo SA"/>
    <s v="Via Fontana 3  "/>
    <n v="6780"/>
    <s v="Airolo"/>
    <x v="11"/>
    <n v="17"/>
    <x v="2"/>
  </r>
  <r>
    <s v="Urnerboden Kräuterschaum"/>
    <s v="Produits laitiers"/>
    <s v="Alpkäserei Urnerboden AG"/>
    <s v="Klausenstrasse 29  "/>
    <n v="8751"/>
    <s v="Spiringen"/>
    <x v="17"/>
    <n v="17"/>
    <x v="2"/>
  </r>
  <r>
    <s v="Sauce à Salade Delsamique 100% Suisse sans huile"/>
    <s v="Produits à base de Fruits, légumes, miel et divers"/>
    <s v="Marché de Delphine"/>
    <s v="Rte du Mont Chesau 6c  "/>
    <n v="1070"/>
    <s v="Puidoux"/>
    <x v="0"/>
    <n v="17"/>
    <x v="2"/>
  </r>
  <r>
    <s v="Pain cristal / pain au yogourt"/>
    <s v="Produits boulangers et pâtissiers"/>
    <s v="Boulangerie-confiserie Parrat"/>
    <s v="Rue de l'Hôpital 17  "/>
    <n v="2350"/>
    <s v="Saignelégier"/>
    <x v="9"/>
    <n v="17"/>
    <x v="2"/>
  </r>
  <r>
    <s v="Confit à la Damassine"/>
    <s v="Produits à base de Fruits, légumes, miel et divers"/>
    <s v="Ciprès Sàrl"/>
    <s v="Route de Fahy 7  "/>
    <n v="2907"/>
    <s v="Rocourt"/>
    <x v="9"/>
    <n v="17"/>
    <x v="2"/>
  </r>
  <r>
    <s v="Waldpilzmischung aus dem Emmental"/>
    <s v="Produits à base de Fruits, légumes, miel et divers"/>
    <s v="Emmentaler Waldpilze"/>
    <s v="Lenggenweg 48  "/>
    <n v="3550"/>
    <s v="Langnau im Emmental"/>
    <x v="2"/>
    <n v="17"/>
    <x v="2"/>
  </r>
  <r>
    <s v="Saucisse à rôtir à l'ail"/>
    <s v="Produits carnés et produits de la pêche"/>
    <s v="La chenille gourmande Sàrl"/>
    <s v="Le Bourg 7  "/>
    <n v="1610"/>
    <s v="Oron-La-Ville"/>
    <x v="0"/>
    <n v="17"/>
    <x v="2"/>
  </r>
  <r>
    <s v="Viande séchée maison"/>
    <s v="Produits carnés et produits de la pêche"/>
    <s v="Boucherie à la ferme Sàrl"/>
    <s v="Au Village, 4  "/>
    <n v="2884"/>
    <s v="Montenol"/>
    <x v="9"/>
    <n v="17"/>
    <x v="2"/>
  </r>
  <r>
    <s v="Sablé Carougeois"/>
    <s v="Produits boulangers et pâtissiers"/>
    <s v="Boulangerie -Pâtisserie WOLFISBERG SA"/>
    <s v="Place du Temple 5  "/>
    <n v="1227"/>
    <s v="Carouge"/>
    <x v="5"/>
    <n v="17"/>
    <x v="2"/>
  </r>
  <r>
    <s v="Confiture abricots-romarin"/>
    <s v="Produits à base de Fruits, légumes, miel et divers"/>
    <s v="Boulangerie -Pâtisserie WOLFISBERG SA"/>
    <s v="Place du Temple 5  "/>
    <n v="1227"/>
    <s v="Carouge"/>
    <x v="5"/>
    <n v="17"/>
    <x v="2"/>
  </r>
  <r>
    <s v="Sorbet yogourt et fleurs de plantain"/>
    <s v="Produits boulangers et pâtissiers"/>
    <s v="Boulangerie-confiserie Parrat"/>
    <s v="Rue de l'Hôpital 17  "/>
    <n v="2350"/>
    <s v="Saignelégier"/>
    <x v="9"/>
    <n v="17"/>
    <x v="2"/>
  </r>
  <r>
    <s v="Soft-Ice Fleur de sureau"/>
    <s v="Produits boulangers et pâtissiers"/>
    <s v="Cogiterre Sàrl"/>
    <s v="chemin de grebin 2  "/>
    <n v="1648"/>
    <s v="molondin"/>
    <x v="3"/>
    <n v="17"/>
    <x v="2"/>
  </r>
  <r>
    <s v="Terrine jurassienne"/>
    <s v="Produits carnés et produits de la pêche"/>
    <s v="Boucherie-Traiteur Kottelat SA"/>
    <s v="Simon-Feunat 3  "/>
    <n v="2854"/>
    <s v="Bassecourt"/>
    <x v="9"/>
    <n v="17"/>
    <x v="2"/>
  </r>
  <r>
    <s v="Pain Jura région"/>
    <s v="Produits boulangers et pâtissiers"/>
    <s v="Boulangerie du Moulin"/>
    <s v="Rue des Moulins 22  "/>
    <n v="2800"/>
    <s v="Delémont"/>
    <x v="9"/>
    <n v="17"/>
    <x v="2"/>
  </r>
  <r>
    <s v="Swhisky Wolfvegan"/>
    <s v="Boissons alcoolisées"/>
    <s v="Swhisky "/>
    <s v="Vignettes 6  "/>
    <n v="1957"/>
    <s v="Ardon"/>
    <x v="4"/>
    <n v="17"/>
    <x v="2"/>
  </r>
  <r>
    <s v="LARD SEC DE CAMPAGNE FUME A MANGER CRU"/>
    <s v="Produits carnés et produits de la pêche"/>
    <s v="Boucherie Krebs SA"/>
    <s v="Rue Principale 36  "/>
    <n v="2735"/>
    <s v="Bévilard"/>
    <x v="2"/>
    <n v="17"/>
    <x v="2"/>
  </r>
  <r>
    <s v="Jura Montagne"/>
    <s v="Produits laitiers"/>
    <s v="Fromagerie des Reussilles sa"/>
    <s v="Le Saucy 24  "/>
    <n v="2722"/>
    <s v="Les Reussilles"/>
    <x v="2"/>
    <n v="17"/>
    <x v="2"/>
  </r>
  <r>
    <s v="Lonzo de notre ferme"/>
    <s v="Produits carnés et produits de la pêche"/>
    <s v="Hospice le Pré-aux-Boeufs"/>
    <s v="route de sonvilier  "/>
    <n v="2615"/>
    <s v="Sonvilier"/>
    <x v="2"/>
    <n v="17"/>
    <x v="2"/>
  </r>
  <r>
    <s v="Gelée de tilleul de notre verger"/>
    <s v="Produits à base de Fruits, légumes, miel et divers"/>
    <s v="Hospice le Pré-aux-Boeufs"/>
    <s v="route de sonvilier  "/>
    <n v="2615"/>
    <s v="Sonvilier"/>
    <x v="2"/>
    <n v="17"/>
    <x v="2"/>
  </r>
  <r>
    <s v="Tisane de tilleul"/>
    <s v="Produits à base de Fruits, légumes, miel et divers"/>
    <s v="Hospice le Pré-aux-Boeufs"/>
    <s v="route de sonvilier  "/>
    <n v="2615"/>
    <s v="Sonvilier"/>
    <x v="2"/>
    <n v="17"/>
    <x v="2"/>
  </r>
  <r>
    <s v="Courgettes au vinaigre"/>
    <s v="Produits à base de Fruits, légumes, miel et divers"/>
    <s v="Hospice le Pré-aux-Boeufs"/>
    <s v="route de sonvilier  "/>
    <n v="2615"/>
    <s v="Sonvilier"/>
    <x v="2"/>
    <n v="17"/>
    <x v="2"/>
  </r>
  <r>
    <s v="Williamine Morand"/>
    <s v="Boissons alcoolisées"/>
    <s v="Louis Morand &amp; Cie SA"/>
    <s v="Rue de Plaisance 2  "/>
    <n v="1920"/>
    <s v="Martigny"/>
    <x v="4"/>
    <n v="17"/>
    <x v="2"/>
  </r>
  <r>
    <s v="Abricot Coeur"/>
    <s v="Boissons alcoolisées"/>
    <s v="Louis Morand &amp; Cie SA"/>
    <s v="Rue de Plaisance 2  "/>
    <n v="1920"/>
    <s v="Martigny"/>
    <x v="4"/>
    <n v="17"/>
    <x v="2"/>
  </r>
  <r>
    <s v="Buchsi-Hostet Rohschinken"/>
    <s v="Produits carnés et produits de la pêche"/>
    <s v="Wüthrich Metzg AG"/>
    <s v="Oberdorfstrasse, 9  "/>
    <n v="3053"/>
    <s v="Münchenbuchsee"/>
    <x v="2"/>
    <n v="17"/>
    <x v="2"/>
  </r>
  <r>
    <s v="Tablette Suisse chocolat au lait 40% aux poires et aux fleurs Bio"/>
    <s v="Produits boulangers et pâtissiers"/>
    <s v="Lemarquis Geoffroy Sàrl "/>
    <s v="Chemin d’entre deux crêts 14  "/>
    <n v="1814"/>
    <s v="La Tour-de-Peilz"/>
    <x v="0"/>
    <n v="17"/>
    <x v="2"/>
  </r>
  <r>
    <s v="Bioöl (Sonnenblumen)"/>
    <s v="Produits à base de Fruits, légumes, miel et divers"/>
    <s v="AlpenPionier AG / Ölmühle Näscher"/>
    <s v="Weststrasse 9  "/>
    <n v="7205"/>
    <s v="Zizers"/>
    <x v="14"/>
    <n v="17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8">
  <r>
    <s v="Produits carnés et produits de la pêche"/>
    <s v="La chenille gourmande Sàrl"/>
    <s v="Le Bourg 7  "/>
    <n v="1610"/>
    <s v="Oron-La-Ville"/>
    <x v="0"/>
    <n v="20"/>
    <x v="0"/>
  </r>
  <r>
    <s v="Produits laitiers"/>
    <s v="Käserei Sage"/>
    <s v="Sage 1  "/>
    <n v="6026"/>
    <s v="Rain"/>
    <x v="1"/>
    <n v="20"/>
    <x v="0"/>
  </r>
  <r>
    <s v="Produits laitiers"/>
    <s v="Fromagerie de Saint-Cierges SA"/>
    <s v="Route de Lausanne 16  "/>
    <n v="1410"/>
    <s v="Montanaire"/>
    <x v="0"/>
    <n v="20"/>
    <x v="0"/>
  </r>
  <r>
    <s v="Produits laitiers"/>
    <s v="Fromagerie fermière de Monible"/>
    <s v="Clos des Jardins 1  "/>
    <n v="2715"/>
    <s v="Monible"/>
    <x v="2"/>
    <n v="20"/>
    <x v="0"/>
  </r>
  <r>
    <s v="Produits boulangers et pâtissiers"/>
    <s v="Boulangerie Saudan"/>
    <s v="Rte de Villars 38  "/>
    <n v="1700"/>
    <s v="Fribourg"/>
    <x v="3"/>
    <n v="20"/>
    <x v="0"/>
  </r>
  <r>
    <s v="Produits laitiers"/>
    <s v="Alpgold"/>
    <s v="Technopôle 4  "/>
    <n v="3960"/>
    <s v="Sierre"/>
    <x v="4"/>
    <n v="20"/>
    <x v="0"/>
  </r>
  <r>
    <s v="Produits carnés et produits de la pêche"/>
    <s v="Charcuterie Claude Porchet / Christophe Vandelle Successeur"/>
    <s v="Route de la Plantaz 2  "/>
    <n v="1035"/>
    <s v="Bournens"/>
    <x v="0"/>
    <n v="20"/>
    <x v="0"/>
  </r>
  <r>
    <s v="Produits carnés et produits de la pêche"/>
    <s v="Suter Viandes Carouge SA"/>
    <s v="Rue Blavignac 5  "/>
    <n v="1227"/>
    <s v="Carouge"/>
    <x v="5"/>
    <n v="20"/>
    <x v="0"/>
  </r>
  <r>
    <s v="Produits à base de Fruits, légumes, miel et divers"/>
    <s v="Siroperia GmbH"/>
    <s v="Frohsinnstrasse 17  "/>
    <n v="5430"/>
    <s v="Wettingen"/>
    <x v="6"/>
    <n v="20"/>
    <x v="0"/>
  </r>
  <r>
    <s v="Produits carnés et produits de la pêche"/>
    <s v="Boucherie du St-Bernard"/>
    <s v="Place du Clocher 18  "/>
    <n v="1937"/>
    <s v="Orsières"/>
    <x v="4"/>
    <n v="20"/>
    <x v="0"/>
  </r>
  <r>
    <s v="Produits carnés et produits de la pêche"/>
    <s v="Le Boucher du Coin"/>
    <s v="Rue du Village 27b  "/>
    <n v="1967"/>
    <s v="Bramois"/>
    <x v="4"/>
    <n v="20"/>
    <x v="0"/>
  </r>
  <r>
    <s v="Produits laitiers"/>
    <s v="Fromagerie Moléson SA"/>
    <s v="Rte de Villarsel 30  "/>
    <n v="1694"/>
    <s v="Villorsonnens"/>
    <x v="3"/>
    <n v="20"/>
    <x v="0"/>
  </r>
  <r>
    <s v="Produits à base de Fruits, légumes, miel et divers"/>
    <s v="St Galler Öl AG"/>
    <s v="Mattenweg 11  "/>
    <n v="9230"/>
    <s v="Flawil"/>
    <x v="7"/>
    <n v="20"/>
    <x v="0"/>
  </r>
  <r>
    <s v="Produits laitiers"/>
    <s v="Fromagerie/Käserei Friesenheid"/>
    <s v="Friesenheid 157  "/>
    <n v="3185"/>
    <s v="Schmitten (FR)"/>
    <x v="3"/>
    <n v="20"/>
    <x v="0"/>
  </r>
  <r>
    <s v="Produits carnés et produits de la pêche"/>
    <s v="Weidefleisch vom Loohof"/>
    <s v="Loohof 10  "/>
    <n v="5304"/>
    <s v="Endingen"/>
    <x v="6"/>
    <n v="20"/>
    <x v="0"/>
  </r>
  <r>
    <s v="Produits boulangers et pâtissiers"/>
    <s v="EI La Symphonie des pâturages"/>
    <s v="Route de Payerne 10  "/>
    <n v="1552"/>
    <s v="Trey"/>
    <x v="0"/>
    <n v="20"/>
    <x v="0"/>
  </r>
  <r>
    <s v="Produits carnés et produits de la pêche"/>
    <s v="Suter Viandes Carouge SA"/>
    <s v="Rue Blavignac 5  "/>
    <n v="1227"/>
    <s v="Carouge"/>
    <x v="5"/>
    <n v="20"/>
    <x v="0"/>
  </r>
  <r>
    <s v="Produits laitiers"/>
    <s v="Coopérative des Producteurs de Fromages d'Alpages &quot;L'Etivaz&quot;"/>
    <s v="Route des Mosses 78  "/>
    <n v="1660"/>
    <s v="L'Etivaz"/>
    <x v="0"/>
    <n v="20"/>
    <x v="0"/>
  </r>
  <r>
    <s v="Produits boulangers et pâtissiers"/>
    <s v="Donzé Sàrl"/>
    <s v="Rue Virgile-Rossel 2  "/>
    <n v="2720"/>
    <s v="Tramelan"/>
    <x v="2"/>
    <n v="20"/>
    <x v="0"/>
  </r>
  <r>
    <s v="Produits à base de Fruits, légumes, miel et divers"/>
    <s v="Berger Denis"/>
    <s v="Rue du Milieu 1  "/>
    <n v="1273"/>
    <s v="Arzier - Le Muids"/>
    <x v="0"/>
    <n v="20"/>
    <x v="0"/>
  </r>
  <r>
    <s v="Produits boulangers et pâtissiers"/>
    <s v="Boulangerie -Pâtisserie WOLFISBERG SA"/>
    <s v="Place du Temple 5  "/>
    <n v="1227"/>
    <s v="Carouge"/>
    <x v="5"/>
    <n v="20"/>
    <x v="0"/>
  </r>
  <r>
    <s v="Produits carnés et produits de la pêche"/>
    <s v="Wüthrich Metzg AG"/>
    <s v="Oberdorfstrasse, 9  "/>
    <n v="3053"/>
    <s v="Münchenbuchsee"/>
    <x v="2"/>
    <n v="20"/>
    <x v="0"/>
  </r>
  <r>
    <s v="Produits carnés et produits de la pêche"/>
    <s v="Au jambon d'Or SA"/>
    <s v="Route du Verney 33  "/>
    <n v="1677"/>
    <s v="Prez-vers-Siviriez"/>
    <x v="3"/>
    <n v="19"/>
    <x v="0"/>
  </r>
  <r>
    <s v="Boissons alcoolisées"/>
    <s v="Brennerei und Weinbau"/>
    <s v="Stierlihof 2  "/>
    <n v="6285"/>
    <s v="Hitzkirch"/>
    <x v="1"/>
    <n v="19"/>
    <x v="0"/>
  </r>
  <r>
    <s v="Produits carnés et produits de la pêche"/>
    <s v="Boucherie-charcuterie-traiteur Grandjean"/>
    <s v="Rte de Genève 2  "/>
    <n v="1033"/>
    <s v="Cheseaux"/>
    <x v="0"/>
    <n v="19"/>
    <x v="0"/>
  </r>
  <r>
    <s v="Produits à base de Fruits, légumes, miel et divers"/>
    <s v="Siroperia GmbH"/>
    <s v="Frohsinnstrasse 17  "/>
    <n v="5430"/>
    <s v="Wettingen"/>
    <x v="6"/>
    <n v="19"/>
    <x v="0"/>
  </r>
  <r>
    <s v="Boissons alcoolisées"/>
    <s v="Gagygnole SA"/>
    <s v="Derrière les Hôtas 25  "/>
    <n v="2748"/>
    <s v="Souboz"/>
    <x v="2"/>
    <n v="19"/>
    <x v="0"/>
  </r>
  <r>
    <s v="Boissons alcoolisées"/>
    <s v="Absinthe Benoit"/>
    <s v="Derrière les Jardins 5  "/>
    <n v="2112"/>
    <s v="Môtiers"/>
    <x v="8"/>
    <n v="19"/>
    <x v="0"/>
  </r>
  <r>
    <s v="Produits laitiers"/>
    <s v="Fromagerie fermière de Monible"/>
    <s v="Clos des Jardins 1  "/>
    <n v="2715"/>
    <s v="Monible"/>
    <x v="2"/>
    <n v="19"/>
    <x v="0"/>
  </r>
  <r>
    <s v="Produits laitiers"/>
    <s v="Coopérative des Producteurs de Fromages d'Alpages &quot;L'Etivaz&quot;"/>
    <s v="Route des Mosses 78  "/>
    <n v="1660"/>
    <s v="L'Etivaz"/>
    <x v="0"/>
    <n v="19"/>
    <x v="0"/>
  </r>
  <r>
    <s v="Produits boulangers et pâtissiers"/>
    <s v="Boulangerie Saudan"/>
    <s v="Rte de Villars 38  "/>
    <n v="1700"/>
    <s v="Fribourg"/>
    <x v="3"/>
    <n v="19"/>
    <x v="0"/>
  </r>
  <r>
    <s v="Boissons alcoolisées"/>
    <s v="Absintissimo "/>
    <s v="Rue Emer-de-Vattel 2  "/>
    <n v="2108"/>
    <s v="Couvet"/>
    <x v="8"/>
    <n v="19"/>
    <x v="0"/>
  </r>
  <r>
    <s v="Produits carnés et produits de la pêche"/>
    <s v="Metzgerei Eggs"/>
    <s v="Furkastrasse 450  "/>
    <n v="3998"/>
    <s v="Reckingen"/>
    <x v="4"/>
    <n v="19"/>
    <x v="0"/>
  </r>
  <r>
    <s v="Produits à base de Fruits, légumes, miel et divers"/>
    <s v="Gugger Gourmet SA"/>
    <s v="Rte Principale 46  "/>
    <n v="1786"/>
    <s v="Nant-Vully"/>
    <x v="3"/>
    <n v="19"/>
    <x v="0"/>
  </r>
  <r>
    <s v="Produits laitiers"/>
    <s v="Fromagerie Fleurette Arnaud Guichard Sàrl"/>
    <s v="Route de Flendruz 4  "/>
    <n v="1659"/>
    <s v="Rougemont"/>
    <x v="0"/>
    <n v="19"/>
    <x v="0"/>
  </r>
  <r>
    <s v="Boissons alcoolisées"/>
    <s v="Perren Jean-Daniel"/>
    <s v="Chemin de la Cergne 4  "/>
    <n v="1612"/>
    <s v="Ecoteaux"/>
    <x v="0"/>
    <n v="19"/>
    <x v="0"/>
  </r>
  <r>
    <s v="Produits boulangers et pâtissiers"/>
    <s v="Oli's Food"/>
    <s v="Ch. de Saint-Nicolas 20  "/>
    <n v="2350"/>
    <s v="Saignelégier"/>
    <x v="9"/>
    <n v="19"/>
    <x v="0"/>
  </r>
  <r>
    <s v="Produits carnés et produits de la pêche"/>
    <s v="Boucherie Krebs SA"/>
    <s v="Rue Principale 36  "/>
    <n v="2735"/>
    <s v="Bévilard"/>
    <x v="2"/>
    <n v="19"/>
    <x v="0"/>
  </r>
  <r>
    <s v="Produits carnés et produits de la pêche"/>
    <s v="Les Délices du Talent"/>
    <s v="Grand'Rue 3  "/>
    <n v="1040"/>
    <s v="Echallens"/>
    <x v="0"/>
    <n v="19"/>
    <x v="0"/>
  </r>
  <r>
    <s v="Produits carnés et produits de la pêche"/>
    <s v="Les Délices du Talent"/>
    <s v="Grand'Rue 3  "/>
    <n v="1040"/>
    <s v="Echallens"/>
    <x v="0"/>
    <n v="19"/>
    <x v="0"/>
  </r>
  <r>
    <s v="Produits carnés et produits de la pêche"/>
    <s v="Boucherie Bilat SA"/>
    <s v="Rue du Doubs 1  "/>
    <n v="2336"/>
    <s v="Les Bois"/>
    <x v="9"/>
    <n v="19"/>
    <x v="0"/>
  </r>
  <r>
    <s v="Produits laitiers"/>
    <s v="Laiterie Bérard"/>
    <s v="Route d'Oron 140  "/>
    <n v="1676"/>
    <s v="Chavannes-les-Forts"/>
    <x v="3"/>
    <n v="19"/>
    <x v="0"/>
  </r>
  <r>
    <s v="Produits laitiers"/>
    <s v="Laiterie Bérard"/>
    <s v="Route d'Oron 140  "/>
    <n v="1676"/>
    <s v="Chavannes-les-Forts"/>
    <x v="3"/>
    <n v="19"/>
    <x v="0"/>
  </r>
  <r>
    <s v="Boissons alcoolisées"/>
    <s v="Domaine Dillet"/>
    <s v="Les Rennauds 1  "/>
    <n v="1853"/>
    <s v="Yvorne"/>
    <x v="0"/>
    <n v="19"/>
    <x v="0"/>
  </r>
  <r>
    <s v="Produits laitiers"/>
    <s v="Fromagerie d'Echarlens"/>
    <s v="Route de Montilier 5  "/>
    <n v="1646"/>
    <s v="Echarlens"/>
    <x v="3"/>
    <n v="19"/>
    <x v="0"/>
  </r>
  <r>
    <s v="Produits laitiers"/>
    <s v="Fromagerie d'Echarlens"/>
    <s v="Route de Montilier 5  "/>
    <n v="1646"/>
    <s v="Echarlens"/>
    <x v="3"/>
    <n v="19"/>
    <x v="0"/>
  </r>
  <r>
    <s v="Boissons alcoolisées"/>
    <s v="Cave de la Rose d'Or"/>
    <s v="Chemin de la Vyborne 1  "/>
    <n v="1184"/>
    <s v="Luins"/>
    <x v="0"/>
    <n v="19"/>
    <x v="0"/>
  </r>
  <r>
    <s v="Produits laitiers"/>
    <s v="Ass. Broquet-Leuenberger"/>
    <s v="Rte de France 25  "/>
    <n v="2812"/>
    <s v="Movelier"/>
    <x v="9"/>
    <n v="19"/>
    <x v="0"/>
  </r>
  <r>
    <s v="Boissons alcoolisées"/>
    <s v="Bandelier Léon"/>
    <s v="La Banderatte 44F  "/>
    <n v="2905"/>
    <s v="Courtedoux"/>
    <x v="9"/>
    <n v="19"/>
    <x v="0"/>
  </r>
  <r>
    <s v="Produits boulangers et pâtissiers"/>
    <s v="Zenhäusern Frères SA"/>
    <s v="Ch. du Lazaret 5  "/>
    <n v="1950"/>
    <s v="Sion"/>
    <x v="4"/>
    <n v="19"/>
    <x v="0"/>
  </r>
  <r>
    <s v="Produits laitiers"/>
    <s v="Fromagerie Tyrode Sàrl"/>
    <s v="Grand-rue 83  "/>
    <n v="1454"/>
    <s v="L'Auberson"/>
    <x v="0"/>
    <n v="19"/>
    <x v="0"/>
  </r>
  <r>
    <s v="Produits laitiers"/>
    <s v="Fromagerie Tyrode Sàrl"/>
    <s v="Grand-rue 83  "/>
    <n v="1454"/>
    <s v="L'Auberson"/>
    <x v="0"/>
    <n v="19"/>
    <x v="0"/>
  </r>
  <r>
    <s v="Produits boulangers et pâtissiers"/>
    <s v="Alplieb-Produkte"/>
    <s v="Oberstegstrasse 4  "/>
    <n v="3773"/>
    <s v="Matten"/>
    <x v="2"/>
    <n v="19"/>
    <x v="0"/>
  </r>
  <r>
    <s v="Produits laitiers"/>
    <s v="Fromagerie Moléson SA"/>
    <s v="Rte de Villarsel 30  "/>
    <n v="1694"/>
    <s v="Villorsonnens"/>
    <x v="3"/>
    <n v="19"/>
    <x v="0"/>
  </r>
  <r>
    <s v="Produits laitiers"/>
    <s v="Fromagerie Moléson SA"/>
    <s v="Rte de Villarsel 30  "/>
    <n v="1694"/>
    <s v="Villorsonnens"/>
    <x v="3"/>
    <n v="19"/>
    <x v="0"/>
  </r>
  <r>
    <s v="Produits laitiers"/>
    <s v="Fromagerie Moléson SA"/>
    <s v="Rte de Villarsel 30  "/>
    <n v="1694"/>
    <s v="Villorsonnens"/>
    <x v="3"/>
    <n v="19"/>
    <x v="0"/>
  </r>
  <r>
    <s v="Produits boulangers et pâtissiers"/>
    <s v="Boulangerie-Pâtisserie Aubry"/>
    <s v="Rue Pierre-Péquignat 8  "/>
    <n v="2800"/>
    <s v="Delémont"/>
    <x v="9"/>
    <n v="19"/>
    <x v="0"/>
  </r>
  <r>
    <s v="Produits à base de Fruits, légumes, miel et divers"/>
    <s v="Kiosque de Bovernier"/>
    <s v="Chemin des fleurs 11  "/>
    <n v="1907"/>
    <s v="Saxon"/>
    <x v="4"/>
    <n v="19"/>
    <x v="0"/>
  </r>
  <r>
    <s v="Produits laitiers"/>
    <s v="Fromagerie des Franches-Montagnes SA"/>
    <s v="Rue de l'Avenir 2  "/>
    <n v="2340"/>
    <s v="Le Noirmont"/>
    <x v="9"/>
    <n v="19"/>
    <x v="0"/>
  </r>
  <r>
    <s v="Boissons alcoolisées"/>
    <s v="Perren Jean-Daniel"/>
    <s v="Chemin de la Cergne 4  "/>
    <n v="1612"/>
    <s v="Ecoteaux"/>
    <x v="0"/>
    <n v="19"/>
    <x v="0"/>
  </r>
  <r>
    <s v="Produits laitiers"/>
    <s v="Fromagerie/Käserei Friesenheid"/>
    <s v="Friesenheid 157  "/>
    <n v="3185"/>
    <s v="Schmitten (FR)"/>
    <x v="3"/>
    <n v="19"/>
    <x v="0"/>
  </r>
  <r>
    <s v="Produits laitiers"/>
    <s v="Alex Terroir"/>
    <s v="Route de Riaz 34  "/>
    <n v="1630"/>
    <s v="Bulle"/>
    <x v="3"/>
    <n v="19"/>
    <x v="0"/>
  </r>
  <r>
    <s v="Produits boulangers et pâtissiers"/>
    <s v="Chalet Mont-Crosin"/>
    <s v="Mont-Crosin 65  "/>
    <n v="2610"/>
    <s v="Mont-Crosin"/>
    <x v="2"/>
    <n v="19"/>
    <x v="0"/>
  </r>
  <r>
    <s v="Produits boulangers et pâtissiers"/>
    <s v="Chalet Mont-Crosin"/>
    <s v="Mont-Crosin 65  "/>
    <n v="2610"/>
    <s v="Mont-Crosin"/>
    <x v="2"/>
    <n v="19"/>
    <x v="0"/>
  </r>
  <r>
    <s v="Produits boulangers et pâtissiers"/>
    <s v="Le Divin Caramel"/>
    <s v="Guillaume-Triponez 18  "/>
    <n v="2336"/>
    <s v="Les Bois"/>
    <x v="9"/>
    <n v="19"/>
    <x v="0"/>
  </r>
  <r>
    <s v="Produits carnés et produits de la pêche"/>
    <s v="Boucherie à la ferme Sàrl"/>
    <s v="Au Village, 4  "/>
    <n v="2884"/>
    <s v="Montenol"/>
    <x v="9"/>
    <n v="19"/>
    <x v="0"/>
  </r>
  <r>
    <s v="Produits boulangers et pâtissiers"/>
    <s v="Boulangerie -Pâtisserie WOLFISBERG SA"/>
    <s v="Place du Temple 5  "/>
    <n v="1227"/>
    <s v="Carouge"/>
    <x v="5"/>
    <n v="19"/>
    <x v="0"/>
  </r>
  <r>
    <s v="Boissons alcoolisées"/>
    <s v="Swhisky "/>
    <s v="Vignettes 6  "/>
    <n v="1957"/>
    <s v="Ardon"/>
    <x v="4"/>
    <n v="19"/>
    <x v="0"/>
  </r>
  <r>
    <s v="Produits laitiers"/>
    <s v="Fromagerie de Cortébert"/>
    <s v="Les Ruaux 4  "/>
    <n v="2607"/>
    <s v="Cortébert"/>
    <x v="2"/>
    <n v="19"/>
    <x v="0"/>
  </r>
  <r>
    <s v="Boissons alcoolisées"/>
    <s v="Girardin Etienne et Jean-Claude"/>
    <s v="Chemin du Fâtre 3  "/>
    <n v="2952"/>
    <s v="Cornol"/>
    <x v="9"/>
    <n v="18"/>
    <x v="1"/>
  </r>
  <r>
    <s v="Boissons alcoolisées"/>
    <s v="Humbel Spezialitätenbrennerei AG"/>
    <s v="Baumgartenstr. 12  "/>
    <n v="5608"/>
    <s v="Stetten"/>
    <x v="6"/>
    <n v="18"/>
    <x v="1"/>
  </r>
  <r>
    <s v="Boissons alcoolisées"/>
    <s v="Humbel Spezialitätenbrennerei AG"/>
    <s v="Baumgartenstr. 12  "/>
    <n v="5608"/>
    <s v="Stetten"/>
    <x v="6"/>
    <n v="18"/>
    <x v="1"/>
  </r>
  <r>
    <s v="Boissons alcoolisées"/>
    <s v="wabe44, die Imkerei"/>
    <s v="Gartenstrasse 11  "/>
    <n v="4452"/>
    <s v="Itingen"/>
    <x v="10"/>
    <n v="18"/>
    <x v="1"/>
  </r>
  <r>
    <s v="Produits laitiers"/>
    <s v="Fattoria Del Faggio"/>
    <s v="Loc. Petrolz  "/>
    <n v="6968"/>
    <s v="Sonvico"/>
    <x v="11"/>
    <n v="18"/>
    <x v="1"/>
  </r>
  <r>
    <s v="Produits laitiers"/>
    <s v="Laiterie-Fromagerie du Pâquier"/>
    <s v="Place du centre 10  "/>
    <n v="1661"/>
    <s v="Le Pâquier-Montbarry"/>
    <x v="3"/>
    <n v="18"/>
    <x v="1"/>
  </r>
  <r>
    <s v="Boissons alcoolisées"/>
    <s v="Apis Sagl"/>
    <s v="Via Carbonera 8  "/>
    <n v="6818"/>
    <s v="Melano"/>
    <x v="11"/>
    <n v="18"/>
    <x v="1"/>
  </r>
  <r>
    <s v="Produits boulangers et pâtissiers"/>
    <s v="L'Atelier des Sables"/>
    <s v="Ch. Des Bataillères 21  "/>
    <n v="1897"/>
    <s v="Le Bouveret"/>
    <x v="4"/>
    <n v="18"/>
    <x v="1"/>
  </r>
  <r>
    <s v="Boissons alcoolisées"/>
    <s v="Brennerei und Weinbau"/>
    <s v="Stierlihof 2  "/>
    <n v="6285"/>
    <s v="Hitzkirch"/>
    <x v="1"/>
    <n v="18"/>
    <x v="1"/>
  </r>
  <r>
    <s v="Produits laitiers"/>
    <s v="Au plateau Fromage - Fromagerie de Villeret"/>
    <s v="Rue principale 22  "/>
    <n v="2613"/>
    <s v="Villeret"/>
    <x v="2"/>
    <n v="18"/>
    <x v="1"/>
  </r>
  <r>
    <s v="Produits laitiers"/>
    <s v="Fromagerie Amstutz SA"/>
    <s v="Fromagerie 45a  "/>
    <n v="2717"/>
    <s v="Fornet-Dessous"/>
    <x v="2"/>
    <n v="18"/>
    <x v="1"/>
  </r>
  <r>
    <s v="Produits carnés et produits de la pêche"/>
    <s v="Boucherie Chez Fabrice Vouillamoz (anciennement Vouillamoz-Carron jusqu’en 2017) "/>
    <s v="Route de Fully 7  "/>
    <n v="1913"/>
    <s v="Saillon"/>
    <x v="4"/>
    <n v="18"/>
    <x v="1"/>
  </r>
  <r>
    <s v="Produits carnés et produits de la pêche"/>
    <s v="Boucherie Chez Fabrice Vouillamoz (anciennement Vouillamoz-Carron jusqu’en 2017) "/>
    <s v="Route de Fully 7  "/>
    <n v="1913"/>
    <s v="Saillon"/>
    <x v="4"/>
    <n v="18"/>
    <x v="1"/>
  </r>
  <r>
    <s v="Boissons alcoolisées"/>
    <s v="Domaine des Ours"/>
    <s v="Place du Village 3  "/>
    <n v="1195"/>
    <s v="Dully"/>
    <x v="0"/>
    <n v="18"/>
    <x v="1"/>
  </r>
  <r>
    <s v="Produits à base de Fruits, légumes, miel et divers"/>
    <s v="Domaine des Ours"/>
    <s v="Place du Village 3  "/>
    <n v="1195"/>
    <s v="Dully"/>
    <x v="0"/>
    <n v="18"/>
    <x v="1"/>
  </r>
  <r>
    <s v="Boissons alcoolisées"/>
    <s v="Absinthe Benoit"/>
    <s v="Derrière les Jardins 5  "/>
    <n v="2112"/>
    <s v="Môtiers"/>
    <x v="8"/>
    <n v="18"/>
    <x v="1"/>
  </r>
  <r>
    <s v="Produits laitiers"/>
    <s v="Chäsi Girenbad"/>
    <s v="Höhenstrasse 110  "/>
    <n v="8340"/>
    <s v="Hinwil"/>
    <x v="12"/>
    <n v="18"/>
    <x v="1"/>
  </r>
  <r>
    <s v="Produits laitiers"/>
    <s v="Chäsi Girenbad"/>
    <s v="Höhenstrasse 110  "/>
    <n v="8340"/>
    <s v="Hinwil"/>
    <x v="12"/>
    <n v="18"/>
    <x v="1"/>
  </r>
  <r>
    <s v="Produits laitiers"/>
    <s v="Chäsi Girenbad"/>
    <s v="Höhenstrasse 110  "/>
    <n v="8340"/>
    <s v="Hinwil"/>
    <x v="12"/>
    <n v="18"/>
    <x v="1"/>
  </r>
  <r>
    <s v="Produits à base de Fruits, légumes, miel et divers"/>
    <s v="Apicoltura Cassolato Eddy"/>
    <s v="Via San Gottardo, 2  "/>
    <n v="6780"/>
    <s v="Airolo"/>
    <x v="11"/>
    <n v="18"/>
    <x v="1"/>
  </r>
  <r>
    <s v="Produits carnés et produits de la pêche"/>
    <s v="Schneckenpark Etienne, Gurmels (Schweizer Schneckenzucht)"/>
    <s v="Forneyweg 33  "/>
    <n v="3212"/>
    <s v="Gurmels"/>
    <x v="3"/>
    <n v="18"/>
    <x v="1"/>
  </r>
  <r>
    <s v="Produits boulangers et pâtissiers"/>
    <s v="Chocolat Douceur des Fées Sàrl"/>
    <s v="Grand Rue 16  "/>
    <n v="2114"/>
    <s v="Fleurier"/>
    <x v="8"/>
    <n v="18"/>
    <x v="1"/>
  </r>
  <r>
    <s v="Produits laitiers"/>
    <s v="Fromagerie fermière de Monible"/>
    <s v="Clos des Jardins 1  "/>
    <n v="2715"/>
    <s v="Monible"/>
    <x v="2"/>
    <n v="18"/>
    <x v="1"/>
  </r>
  <r>
    <s v="Produits laitiers"/>
    <s v="Fromagerie fermière de Monible"/>
    <s v="Clos des Jardins 1  "/>
    <n v="2715"/>
    <s v="Monible"/>
    <x v="2"/>
    <n v="18"/>
    <x v="1"/>
  </r>
  <r>
    <s v="Produits laitiers"/>
    <s v="La Capricieuse"/>
    <s v="Impasse des Prés 3  "/>
    <n v="1682"/>
    <s v="Prévonloup"/>
    <x v="0"/>
    <n v="18"/>
    <x v="1"/>
  </r>
  <r>
    <s v="Produits laitiers"/>
    <s v="Fromagerie bio Les Moulins"/>
    <s v="Route de la Rosette 1  "/>
    <n v="1660"/>
    <s v="Les Moulins"/>
    <x v="0"/>
    <n v="18"/>
    <x v="1"/>
  </r>
  <r>
    <s v="Produits à base de Fruits, légumes, miel et divers"/>
    <s v="Simon Jean-Daniel"/>
    <s v="Rte de Bogis-Bossey 18 CP 16  "/>
    <n v="1279"/>
    <s v="Chavannes-de-Bogis"/>
    <x v="0"/>
    <n v="18"/>
    <x v="1"/>
  </r>
  <r>
    <s v="Produits laitiers"/>
    <s v="Alpgold"/>
    <s v="Technopôle 4  "/>
    <n v="3960"/>
    <s v="Sierre"/>
    <x v="4"/>
    <n v="18"/>
    <x v="1"/>
  </r>
  <r>
    <s v="Produits laitiers"/>
    <s v="Alpgold"/>
    <s v="Technopôle 4  "/>
    <n v="3960"/>
    <s v="Sierre"/>
    <x v="4"/>
    <n v="18"/>
    <x v="1"/>
  </r>
  <r>
    <s v="Produits à base de Fruits, légumes, miel et divers"/>
    <s v="Domaine de Sur-Chaux"/>
    <s v="Sur-Chaux 15  "/>
    <n v="2852"/>
    <s v="Courtételle"/>
    <x v="9"/>
    <n v="18"/>
    <x v="1"/>
  </r>
  <r>
    <s v="Boissons alcoolisées"/>
    <s v="Absintissimo "/>
    <s v="Rue Emer-de-Vattel 2  "/>
    <n v="2108"/>
    <s v="Couvet"/>
    <x v="8"/>
    <n v="18"/>
    <x v="1"/>
  </r>
  <r>
    <s v="Boissons alcoolisées"/>
    <s v="Absintissimo "/>
    <s v="Rue Emer-de-Vattel 2  "/>
    <n v="2108"/>
    <s v="Couvet"/>
    <x v="8"/>
    <n v="18"/>
    <x v="1"/>
  </r>
  <r>
    <s v="Boissons alcoolisées"/>
    <s v="Absintissimo "/>
    <s v="Rue Emer-de-Vattel 2  "/>
    <n v="2108"/>
    <s v="Couvet"/>
    <x v="8"/>
    <n v="18"/>
    <x v="1"/>
  </r>
  <r>
    <s v="Produits boulangers et pâtissiers"/>
    <s v="Ferme de Praz-Romond - La Brebisane"/>
    <s v="Ferme de Praz-Romond, rte de Forel 3  "/>
    <n v="1070"/>
    <s v="Puidoux"/>
    <x v="0"/>
    <n v="18"/>
    <x v="1"/>
  </r>
  <r>
    <s v="Produits boulangers et pâtissiers"/>
    <s v="Boulangerie du Moulin"/>
    <s v="Rue des Moulins 22  "/>
    <n v="2800"/>
    <s v="Delémont"/>
    <x v="9"/>
    <n v="18"/>
    <x v="1"/>
  </r>
  <r>
    <s v="Produits laitiers"/>
    <s v="Fromagerie Amstutz SA"/>
    <s v="Fromagerie 45a  "/>
    <n v="2717"/>
    <s v="Fornet-Dessous"/>
    <x v="2"/>
    <n v="18"/>
    <x v="1"/>
  </r>
  <r>
    <s v="Produits laitiers"/>
    <s v="Fromagerie du Coteau Chuard Sàrl"/>
    <s v="Route des Planches 4  "/>
    <n v="1338"/>
    <s v="Ballaigues"/>
    <x v="0"/>
    <n v="18"/>
    <x v="1"/>
  </r>
  <r>
    <s v="Produits à base de Fruits, légumes, miel et divers"/>
    <s v="Catillaz Nelly &amp; Thierry (Ginger Fruits)"/>
    <s v="Rue Jacques Grosselin, 26  "/>
    <n v="1227"/>
    <s v="Carouge"/>
    <x v="5"/>
    <n v="18"/>
    <x v="1"/>
  </r>
  <r>
    <s v="Produits carnés et produits de la pêche"/>
    <s v="Fumoir de Champoz Sàrl"/>
    <s v="Clos-Grasson 11  "/>
    <n v="2735"/>
    <s v="Champoz"/>
    <x v="2"/>
    <n v="18"/>
    <x v="1"/>
  </r>
  <r>
    <s v="Boissons alcoolisées"/>
    <s v="Oeuvray Rémy"/>
    <s v="La Grangette 123  "/>
    <n v="2906"/>
    <s v="Chevenez"/>
    <x v="9"/>
    <n v="18"/>
    <x v="1"/>
  </r>
  <r>
    <s v="Produits carnés et produits de la pêche"/>
    <s v="Planchamp SA"/>
    <s v="Avenue du Valais 13  "/>
    <n v="1896"/>
    <s v="Vouvry"/>
    <x v="4"/>
    <n v="18"/>
    <x v="1"/>
  </r>
  <r>
    <s v="Produits carnés et produits de la pêche"/>
    <s v="Boucherie Krebs SA"/>
    <s v="Rue Principale 36  "/>
    <n v="2735"/>
    <s v="Bévilard"/>
    <x v="2"/>
    <n v="18"/>
    <x v="1"/>
  </r>
  <r>
    <s v="Produits carnés et produits de la pêche"/>
    <s v="Chez Denis Sàrl"/>
    <s v="Impasse Pra Girard 4  "/>
    <n v="1647"/>
    <s v="Corbières"/>
    <x v="3"/>
    <n v="18"/>
    <x v="1"/>
  </r>
  <r>
    <s v="Produits carnés et produits de la pêche"/>
    <s v="Les Délices du Talent"/>
    <s v="Grand'Rue 3  "/>
    <n v="1040"/>
    <s v="Echallens"/>
    <x v="0"/>
    <n v="18"/>
    <x v="1"/>
  </r>
  <r>
    <s v="Produits carnés et produits de la pêche"/>
    <s v="Les Délices du Talent"/>
    <s v="Grand'Rue 3  "/>
    <n v="1040"/>
    <s v="Echallens"/>
    <x v="0"/>
    <n v="18"/>
    <x v="1"/>
  </r>
  <r>
    <s v="Produits carnés et produits de la pêche"/>
    <s v="Les Délices du Talent"/>
    <s v="Grand'Rue 3  "/>
    <n v="1040"/>
    <s v="Echallens"/>
    <x v="0"/>
    <n v="18"/>
    <x v="1"/>
  </r>
  <r>
    <s v="Produits laitiers"/>
    <s v="Gruyère Terroir Sàrl"/>
    <s v="Chemin de Chalamala 32  "/>
    <n v="1630"/>
    <s v="Bulle"/>
    <x v="3"/>
    <n v="18"/>
    <x v="1"/>
  </r>
  <r>
    <s v="Boissons alcoolisées"/>
    <s v="Gagygnole SA"/>
    <s v="Derrière les Hôtas 25  "/>
    <n v="2748"/>
    <s v="Souboz"/>
    <x v="2"/>
    <n v="18"/>
    <x v="1"/>
  </r>
  <r>
    <s v="Boissons alcoolisées"/>
    <s v="Absintissimo "/>
    <s v="Rue Emer-de-Vattel 2  "/>
    <n v="2108"/>
    <s v="Couvet"/>
    <x v="8"/>
    <n v="18"/>
    <x v="1"/>
  </r>
  <r>
    <s v="Produits à base de Fruits, légumes, miel et divers"/>
    <s v="Sprunger Salomé"/>
    <s v="La Croisée 1  "/>
    <n v="2854"/>
    <s v="Bassecourt"/>
    <x v="9"/>
    <n v="18"/>
    <x v="1"/>
  </r>
  <r>
    <s v="Produits carnés et produits de la pêche"/>
    <s v="Boucherie Bilat SA"/>
    <s v="Rue du Doubs 1  "/>
    <n v="2336"/>
    <s v="Les Bois"/>
    <x v="9"/>
    <n v="18"/>
    <x v="1"/>
  </r>
  <r>
    <s v="Produits boulangers et pâtissiers"/>
    <s v="Artisanat Gourmand  Sàrl"/>
    <s v="En Colache 5  "/>
    <n v="1424"/>
    <s v="Corcelles /Concise"/>
    <x v="0"/>
    <n v="18"/>
    <x v="1"/>
  </r>
  <r>
    <s v="Produits carnés et produits de la pêche"/>
    <s v="Boucherie Ledermann &amp;Cie"/>
    <s v="Route du Marchairuz 12  "/>
    <n v="1145"/>
    <s v="Bière"/>
    <x v="0"/>
    <n v="18"/>
    <x v="1"/>
  </r>
  <r>
    <s v="Produits carnés et produits de la pêche"/>
    <s v="Boucherie Chappuis"/>
    <s v="Route de Courtemblin 8  "/>
    <n v="2950"/>
    <s v="Courgenay"/>
    <x v="9"/>
    <n v="18"/>
    <x v="1"/>
  </r>
  <r>
    <s v="Produits à base de Fruits, légumes, miel et divers"/>
    <s v="Apis Distribution"/>
    <s v="Chemin des Carrels 9A  "/>
    <n v="2034"/>
    <s v="Peseux"/>
    <x v="8"/>
    <n v="18"/>
    <x v="1"/>
  </r>
  <r>
    <s v="Produits laitiers"/>
    <s v="Fromagerie d'Echarlens"/>
    <s v="Route de Montilier 5  "/>
    <n v="1646"/>
    <s v="Echarlens"/>
    <x v="3"/>
    <n v="18"/>
    <x v="1"/>
  </r>
  <r>
    <s v="Produits laitiers"/>
    <s v="Fromagerie d'Echarlens"/>
    <s v="Route de Montilier 5  "/>
    <n v="1646"/>
    <s v="Echarlens"/>
    <x v="3"/>
    <n v="18"/>
    <x v="1"/>
  </r>
  <r>
    <s v="Boissons alcoolisées"/>
    <s v="Blaser Anita"/>
    <s v="La Pontenaie 20  "/>
    <n v="2954"/>
    <s v="Asuel"/>
    <x v="9"/>
    <n v="18"/>
    <x v="1"/>
  </r>
  <r>
    <s v="Produits carnés et produits de la pêche"/>
    <s v="Boucherie du St-Bernard"/>
    <s v="Place du Clocher 18  "/>
    <n v="1937"/>
    <s v="Orsières"/>
    <x v="4"/>
    <n v="18"/>
    <x v="1"/>
  </r>
  <r>
    <s v="Produits à base de Fruits, légumes, miel et divers"/>
    <s v="Laudato Si'"/>
    <s v="Les Grands-Champs 60  "/>
    <n v="1483"/>
    <s v="Les Montets"/>
    <x v="3"/>
    <n v="18"/>
    <x v="1"/>
  </r>
  <r>
    <s v="Produits à base de Fruits, légumes, miel et divers"/>
    <s v="Laudato Si'"/>
    <s v="Les Grands-Champs 60  "/>
    <n v="1483"/>
    <s v="Les Montets"/>
    <x v="3"/>
    <n v="18"/>
    <x v="1"/>
  </r>
  <r>
    <s v="Produits à base de Fruits, légumes, miel et divers"/>
    <s v="Ass. Broquet-Leuenberger"/>
    <s v="Rte de France 25  "/>
    <n v="2812"/>
    <s v="Movelier"/>
    <x v="9"/>
    <n v="18"/>
    <x v="1"/>
  </r>
  <r>
    <s v="Produits à base de Fruits, légumes, miel et divers"/>
    <s v="Ass. Broquet-Leuenberger"/>
    <s v="Rte de France 25  "/>
    <n v="2812"/>
    <s v="Movelier"/>
    <x v="9"/>
    <n v="18"/>
    <x v="1"/>
  </r>
  <r>
    <s v="Produits à base de Fruits, légumes, miel et divers"/>
    <s v="Ass. Broquet-Leuenberger"/>
    <s v="Rte de France 25  "/>
    <n v="2812"/>
    <s v="Movelier"/>
    <x v="9"/>
    <n v="18"/>
    <x v="1"/>
  </r>
  <r>
    <s v="Produits laitiers"/>
    <s v="Laiterie - Fromagerie"/>
    <s v="Route du Mottex 7  "/>
    <n v="1688"/>
    <s v="Sommentier"/>
    <x v="3"/>
    <n v="18"/>
    <x v="1"/>
  </r>
  <r>
    <s v="Produits laitiers"/>
    <s v="Fromagerie de Grandcour"/>
    <s v="Ch. de Vernex 7  "/>
    <n v="1543"/>
    <s v="Grandcour"/>
    <x v="0"/>
    <n v="18"/>
    <x v="1"/>
  </r>
  <r>
    <s v="Produits carnés et produits de la pêche"/>
    <s v="Suter Viandes Carouge SA"/>
    <s v="Rue Blavignac 5  "/>
    <n v="1227"/>
    <s v="Carouge"/>
    <x v="5"/>
    <n v="18"/>
    <x v="1"/>
  </r>
  <r>
    <s v="Produits carnés et produits de la pêche"/>
    <s v="Suter Viandes Carouge SA"/>
    <s v="Rue Blavignac 5  "/>
    <n v="1227"/>
    <s v="Carouge"/>
    <x v="5"/>
    <n v="18"/>
    <x v="1"/>
  </r>
  <r>
    <s v="Produits carnés et produits de la pêche"/>
    <s v="Suter Viandes Carouge SA"/>
    <s v="Rue Blavignac 5  "/>
    <n v="1227"/>
    <s v="Carouge"/>
    <x v="5"/>
    <n v="18"/>
    <x v="1"/>
  </r>
  <r>
    <s v="Produits à base de Fruits, légumes, miel et divers"/>
    <s v="Îris par Les Fruits de Martigny SA"/>
    <s v="Chemin des Frigos 19  "/>
    <n v="1908"/>
    <s v="Riddes"/>
    <x v="4"/>
    <n v="18"/>
    <x v="1"/>
  </r>
  <r>
    <s v="Produits à base de Fruits, légumes, miel et divers"/>
    <s v="Jones Taras"/>
    <s v="Strada di Porteolo 12  "/>
    <n v="6875"/>
    <s v="Monte"/>
    <x v="11"/>
    <n v="18"/>
    <x v="1"/>
  </r>
  <r>
    <s v="Produits à base de Fruits, légumes, miel et divers"/>
    <s v="Domaine de Sur-Chaux"/>
    <s v="Sur-Chaux 15  "/>
    <n v="2852"/>
    <s v="Courtételle"/>
    <x v="9"/>
    <n v="18"/>
    <x v="1"/>
  </r>
  <r>
    <s v="Produits laitiers"/>
    <s v="Fromagerie du Grand Pré SA"/>
    <s v="ZI du Grand Pré 4d  "/>
    <n v="1510"/>
    <s v="Moudon"/>
    <x v="0"/>
    <n v="18"/>
    <x v="1"/>
  </r>
  <r>
    <s v="Produits boulangers et pâtissiers"/>
    <s v="MD Confiseur"/>
    <s v="Rue du Colonel Hoffmeyer 23  "/>
    <n v="2854"/>
    <s v="Bassecourt"/>
    <x v="9"/>
    <n v="18"/>
    <x v="1"/>
  </r>
  <r>
    <s v="Produits laitiers"/>
    <s v="Chäsi Girenbad"/>
    <s v="Höhenstrasse 110  "/>
    <n v="8340"/>
    <s v="Hinwil"/>
    <x v="12"/>
    <n v="18"/>
    <x v="1"/>
  </r>
  <r>
    <s v="Produits laitiers"/>
    <s v="Fromagerie Moléson SA"/>
    <s v="Rte de Villarsel 30  "/>
    <n v="1694"/>
    <s v="Villorsonnens"/>
    <x v="3"/>
    <n v="18"/>
    <x v="1"/>
  </r>
  <r>
    <s v="Produits laitiers"/>
    <s v="Schupplis Geisse-Chaesi"/>
    <s v="Höhenstrasse 102A  "/>
    <n v="8340"/>
    <s v="Hinwil"/>
    <x v="12"/>
    <n v="18"/>
    <x v="1"/>
  </r>
  <r>
    <s v="Produits laitiers"/>
    <s v="Fromagerie Moléson SA"/>
    <s v="Rte de Villarsel 30  "/>
    <n v="1694"/>
    <s v="Villorsonnens"/>
    <x v="3"/>
    <n v="18"/>
    <x v="1"/>
  </r>
  <r>
    <s v="Produits laitiers"/>
    <s v="Fromagerie Moléson SA"/>
    <s v="Rte de Villarsel 30  "/>
    <n v="1694"/>
    <s v="Villorsonnens"/>
    <x v="3"/>
    <n v="18"/>
    <x v="1"/>
  </r>
  <r>
    <s v="Produits laitiers"/>
    <s v="Fromagerie Moléson SA"/>
    <s v="Rte de Villarsel 30  "/>
    <n v="1694"/>
    <s v="Villorsonnens"/>
    <x v="3"/>
    <n v="18"/>
    <x v="1"/>
  </r>
  <r>
    <s v="Produits boulangers et pâtissiers"/>
    <s v="POLARFUCHS ice cream"/>
    <s v="Lindenweg 27  "/>
    <n v="3294"/>
    <s v="Büren a.A."/>
    <x v="2"/>
    <n v="18"/>
    <x v="1"/>
  </r>
  <r>
    <s v="Produits carnés et produits de la pêche"/>
    <s v="Charcuterie Claude Porchet / Christophe Vandelle Successeur"/>
    <s v="Route de la Plantaz 2  "/>
    <n v="1035"/>
    <s v="Bournens"/>
    <x v="0"/>
    <n v="18"/>
    <x v="1"/>
  </r>
  <r>
    <s v="Produits carnés et produits de la pêche"/>
    <s v="Charcuterie Claude Porchet / Christophe Vandelle Successeur"/>
    <s v="Route de la Plantaz 2  "/>
    <n v="1035"/>
    <s v="Bournens"/>
    <x v="0"/>
    <n v="18"/>
    <x v="1"/>
  </r>
  <r>
    <s v="Produits boulangers et pâtissiers"/>
    <s v="Boulangerie-Pâtisserie Aubry"/>
    <s v="Rue Pierre-Péquignat 8  "/>
    <n v="2800"/>
    <s v="Delémont"/>
    <x v="9"/>
    <n v="18"/>
    <x v="1"/>
  </r>
  <r>
    <s v="Produits à base de Fruits, légumes, miel et divers"/>
    <s v="Naturoel AG"/>
    <s v="Im Sulz 185  "/>
    <n v="8506"/>
    <s v="Lanzenneunforn"/>
    <x v="13"/>
    <n v="18"/>
    <x v="1"/>
  </r>
  <r>
    <s v="Produits boulangers et pâtissiers"/>
    <s v="Boulangerie-Pâtisserie Aubry"/>
    <s v="Rue Pierre-Péquignat 8  "/>
    <n v="2800"/>
    <s v="Delémont"/>
    <x v="9"/>
    <n v="18"/>
    <x v="1"/>
  </r>
  <r>
    <s v="Produits à base de Fruits, légumes, miel et divers"/>
    <s v="Kiosque de Bovernier"/>
    <s v="Chemin des fleurs 11  "/>
    <n v="1907"/>
    <s v="Saxon"/>
    <x v="4"/>
    <n v="18"/>
    <x v="1"/>
  </r>
  <r>
    <s v="Produits à base de Fruits, légumes, miel et divers"/>
    <s v="Lütolf Spezialitäten AG"/>
    <s v="Industriestrasse 19  "/>
    <n v="9430"/>
    <s v="St. Margrethen"/>
    <x v="7"/>
    <n v="18"/>
    <x v="1"/>
  </r>
  <r>
    <s v="Produits à base de Fruits, légumes, miel et divers"/>
    <s v="St Galler Öl AG"/>
    <s v="Mattenweg 11  "/>
    <n v="9230"/>
    <s v="Flawil"/>
    <x v="7"/>
    <n v="18"/>
    <x v="1"/>
  </r>
  <r>
    <s v="Produits à base de Fruits, légumes, miel et divers"/>
    <s v="St Galler Öl AG"/>
    <s v="Mattenweg 11  "/>
    <n v="9230"/>
    <s v="Flawil"/>
    <x v="7"/>
    <n v="18"/>
    <x v="1"/>
  </r>
  <r>
    <s v="Produits à base de Fruits, légumes, miel et divers"/>
    <s v="St Galler Öl AG"/>
    <s v="Mattenweg 11  "/>
    <n v="9230"/>
    <s v="Flawil"/>
    <x v="7"/>
    <n v="18"/>
    <x v="1"/>
  </r>
  <r>
    <s v="Produits boulangers et pâtissiers"/>
    <s v="Fabien Jobé Sàrl Boulangerie-Pâtisserie"/>
    <s v="Rue des Cloutiers 2  "/>
    <n v="2853"/>
    <s v="Courfaivre"/>
    <x v="9"/>
    <n v="18"/>
    <x v="1"/>
  </r>
  <r>
    <s v="Produits à base de Fruits, légumes, miel et divers"/>
    <s v="Kiosque Pierre à voir"/>
    <s v="Rue des Lantses 11  "/>
    <n v="1907"/>
    <s v="Saxon"/>
    <x v="4"/>
    <n v="18"/>
    <x v="1"/>
  </r>
  <r>
    <s v="Produits laitiers"/>
    <s v="Chascharia Val Müstair"/>
    <s v="Chassellas 121a  "/>
    <n v="7537"/>
    <s v="Val Müstair"/>
    <x v="14"/>
    <n v="18"/>
    <x v="1"/>
  </r>
  <r>
    <s v="Produits laitiers"/>
    <s v="Chascharia Val Müstair"/>
    <s v="Chassellas 121a  "/>
    <n v="7537"/>
    <s v="Val Müstair"/>
    <x v="14"/>
    <n v="18"/>
    <x v="1"/>
  </r>
  <r>
    <s v="Produits à base de Fruits, légumes, miel et divers"/>
    <s v="Marchand Marie-Hélène"/>
    <s v="Derrière-Metthiez 12  "/>
    <n v="2950"/>
    <s v="Courgenay"/>
    <x v="9"/>
    <n v="18"/>
    <x v="1"/>
  </r>
  <r>
    <s v="Produits à base de Fruits, légumes, miel et divers"/>
    <s v="Cogiterre Sàrl"/>
    <s v="chemin de grebin 2  "/>
    <n v="1648"/>
    <s v="molondin"/>
    <x v="3"/>
    <n v="18"/>
    <x v="1"/>
  </r>
  <r>
    <s v="Produits laitiers"/>
    <s v="Laiterie Fromagerie Bourrignon SA"/>
    <s v="Route principale 16  "/>
    <n v="2803"/>
    <s v="Bourrignon"/>
    <x v="9"/>
    <n v="18"/>
    <x v="1"/>
  </r>
  <r>
    <s v="Produits carnés et produits de la pêche"/>
    <s v="Gut's Genuss Bäckerei-Konditorei"/>
    <s v="Kirchweg 3  "/>
    <n v="6386"/>
    <s v="Wolfenschiessen"/>
    <x v="15"/>
    <n v="18"/>
    <x v="1"/>
  </r>
  <r>
    <s v="Produits carnés et produits de la pêche"/>
    <s v="Suter Viandes Carouge SA"/>
    <s v="Rue Blavignac 5  "/>
    <n v="1227"/>
    <s v="Carouge"/>
    <x v="5"/>
    <n v="18"/>
    <x v="1"/>
  </r>
  <r>
    <s v="Produits laitiers"/>
    <s v="Bergkäserei Oberberg AG"/>
    <s v="Oberberg 1  "/>
    <n v="6170"/>
    <s v="Schüpfheim"/>
    <x v="1"/>
    <n v="18"/>
    <x v="1"/>
  </r>
  <r>
    <s v="Produits laitiers"/>
    <s v="Biosphäre Berg-Käserei Entlebuch AG"/>
    <s v="Entlebucherstrasse 11  "/>
    <n v="6112"/>
    <s v="Doppleschwand"/>
    <x v="1"/>
    <n v="18"/>
    <x v="1"/>
  </r>
  <r>
    <s v="Produits laitiers"/>
    <s v="Biosphäre Berg-Käserei Entlebuch AG"/>
    <s v="Entlebucherstrasse 11  "/>
    <n v="6112"/>
    <s v="Doppleschwand"/>
    <x v="1"/>
    <n v="18"/>
    <x v="1"/>
  </r>
  <r>
    <s v="Produits laitiers"/>
    <s v="Fromagerie de Grandcour"/>
    <s v="Ch. de Vernex 7  "/>
    <n v="1543"/>
    <s v="Grandcour"/>
    <x v="0"/>
    <n v="18"/>
    <x v="1"/>
  </r>
  <r>
    <s v="Produits carnés et produits de la pêche"/>
    <s v="Alex Terroir"/>
    <s v="Route de Riaz 34  "/>
    <n v="1630"/>
    <s v="Bulle"/>
    <x v="3"/>
    <n v="18"/>
    <x v="1"/>
  </r>
  <r>
    <s v="Produits boulangers et pâtissiers"/>
    <s v="Biscuits la Fleur"/>
    <s v="rte de Vallorbe 13  "/>
    <n v="1324"/>
    <s v="Premier"/>
    <x v="0"/>
    <n v="18"/>
    <x v="1"/>
  </r>
  <r>
    <s v="Produits à base de Fruits, légumes, miel et divers"/>
    <s v="DREHER'S FINE FOOD"/>
    <s v="LINDENPLATZ 12b  "/>
    <n v="8203"/>
    <s v="Schaffhausen"/>
    <x v="16"/>
    <n v="18"/>
    <x v="1"/>
  </r>
  <r>
    <s v="Produits boulangers et pâtissiers"/>
    <s v="DREHER'S FINE FOOD"/>
    <s v="LINDENPLATZ 12b  "/>
    <n v="8203"/>
    <s v="Schaffhausen"/>
    <x v="16"/>
    <n v="18"/>
    <x v="1"/>
  </r>
  <r>
    <s v="Produits boulangers et pâtissiers"/>
    <s v="Boulangerie -Pâtisserie WOLFISBERG SA"/>
    <s v="Place du Temple 5  "/>
    <n v="1227"/>
    <s v="Carouge"/>
    <x v="5"/>
    <n v="18"/>
    <x v="1"/>
  </r>
  <r>
    <s v="Produits boulangers et pâtissiers"/>
    <s v="Le Divin Caramel"/>
    <s v="Guillaume-Triponez 18  "/>
    <n v="2336"/>
    <s v="Les Bois"/>
    <x v="9"/>
    <n v="18"/>
    <x v="1"/>
  </r>
  <r>
    <s v="Produits boulangers et pâtissiers"/>
    <s v="Boulangerie-confiserie Parrat"/>
    <s v="Rue de l'Hôpital 17  "/>
    <n v="2350"/>
    <s v="Saignelégier"/>
    <x v="9"/>
    <n v="18"/>
    <x v="1"/>
  </r>
  <r>
    <s v="Produits à base de Fruits, légumes, miel et divers"/>
    <s v="Saveurs &amp; Nature"/>
    <s v="Rue des Grands-Prés 38  "/>
    <n v="1964"/>
    <s v="Conthey"/>
    <x v="4"/>
    <n v="18"/>
    <x v="1"/>
  </r>
  <r>
    <s v="Produits à base de Fruits, légumes, miel et divers"/>
    <s v="Saveurs &amp; Nature"/>
    <s v="Rue des Grands-Prés 38  "/>
    <n v="1964"/>
    <s v="Conthey"/>
    <x v="4"/>
    <n v="18"/>
    <x v="1"/>
  </r>
  <r>
    <s v="Produits à base de Fruits, légumes, miel et divers"/>
    <s v="Wüest Anita und Beat"/>
    <s v="Schulerhof  "/>
    <n v="6022"/>
    <s v="Grosswangen"/>
    <x v="1"/>
    <n v="18"/>
    <x v="1"/>
  </r>
  <r>
    <s v="Produits carnés et produits de la pêche"/>
    <s v="Boucherie-Traiteur Kottelat SA"/>
    <s v="Simon-Feunat 3  "/>
    <n v="2854"/>
    <s v="Bassecourt"/>
    <x v="9"/>
    <n v="18"/>
    <x v="1"/>
  </r>
  <r>
    <s v="Produits boulangers et pâtissiers"/>
    <s v="Koller Annelise"/>
    <s v="Les Mengartes 4  "/>
    <n v="2828"/>
    <s v="Val Terbi"/>
    <x v="9"/>
    <n v="18"/>
    <x v="1"/>
  </r>
  <r>
    <s v="Produits boulangers et pâtissiers"/>
    <s v="Koller Annelise"/>
    <s v="Les Mengartes 4  "/>
    <n v="2828"/>
    <s v="Val Terbi"/>
    <x v="9"/>
    <n v="18"/>
    <x v="1"/>
  </r>
  <r>
    <s v="Produits laitiers"/>
    <s v="Fromagerie des Reussilles sa"/>
    <s v="Le Saucy 24  "/>
    <n v="2722"/>
    <s v="Les Reussilles"/>
    <x v="2"/>
    <n v="18"/>
    <x v="1"/>
  </r>
  <r>
    <s v="Produits laitiers"/>
    <s v="Fromagerie des Reussilles sa"/>
    <s v="Le Saucy 24  "/>
    <n v="2722"/>
    <s v="Les Reussilles"/>
    <x v="2"/>
    <n v="18"/>
    <x v="1"/>
  </r>
  <r>
    <s v="Produits carnés et produits de la pêche"/>
    <s v="Hospice le Pré-aux-Boeufs"/>
    <s v="route de sonvilier  "/>
    <n v="2615"/>
    <s v="Sonvilier"/>
    <x v="2"/>
    <n v="18"/>
    <x v="1"/>
  </r>
  <r>
    <s v="Produits à base de Fruits, légumes, miel et divers"/>
    <s v="Hospice le Pré-aux-Boeufs"/>
    <s v="route de sonvilier  "/>
    <n v="2615"/>
    <s v="Sonvilier"/>
    <x v="2"/>
    <n v="18"/>
    <x v="1"/>
  </r>
  <r>
    <s v="Boissons alcoolisées"/>
    <s v="Louis Morand &amp; Cie SA"/>
    <s v="Rue de Plaisance 2  "/>
    <n v="1920"/>
    <s v="Martigny"/>
    <x v="4"/>
    <n v="18"/>
    <x v="1"/>
  </r>
  <r>
    <s v="Boissons alcoolisées"/>
    <s v="Louis Morand &amp; Cie SA"/>
    <s v="Rue de Plaisance 2  "/>
    <n v="1920"/>
    <s v="Martigny"/>
    <x v="4"/>
    <n v="18"/>
    <x v="1"/>
  </r>
  <r>
    <s v="Boissons alcoolisées"/>
    <s v="La Genevoise du Terroir"/>
    <s v="Rue Pré-Salomon 7  "/>
    <n v="1242"/>
    <s v="Satigny"/>
    <x v="5"/>
    <n v="18"/>
    <x v="1"/>
  </r>
  <r>
    <s v="Produits boulangers et pâtissiers"/>
    <s v="Boulangerie Yerly SA"/>
    <s v="Rue verdat 7  "/>
    <n v="2882"/>
    <s v="St-Ursanne"/>
    <x v="9"/>
    <n v="18"/>
    <x v="1"/>
  </r>
  <r>
    <s v="Produits laitiers"/>
    <s v="Les Produits du Gregoire "/>
    <s v="Route de crémières 1  "/>
    <n v="1070"/>
    <s v="Puidoux "/>
    <x v="0"/>
    <n v="18"/>
    <x v="1"/>
  </r>
  <r>
    <s v="Produits boulangers et pâtissiers"/>
    <s v="Boulangerie A. PELLET SA"/>
    <s v="Rue du Pont 20, Case Postale 10  "/>
    <n v="1958"/>
    <s v="Uvrier"/>
    <x v="4"/>
    <n v="18"/>
    <x v="1"/>
  </r>
  <r>
    <s v="Produits boulangers et pâtissiers"/>
    <s v="MR Chocolat"/>
    <s v="Rue du château 2  "/>
    <n v="1354"/>
    <s v="Montcherand"/>
    <x v="0"/>
    <n v="17"/>
    <x v="2"/>
  </r>
  <r>
    <s v="Produits à base de Fruits, légumes, miel et divers"/>
    <s v="La Genevoise du Terroir"/>
    <s v="Rue Pré-Salomon 7  "/>
    <n v="1242"/>
    <s v="Satigny"/>
    <x v="5"/>
    <n v="17"/>
    <x v="2"/>
  </r>
  <r>
    <s v="Produits à base de Fruits, légumes, miel et divers"/>
    <s v="La Genevoise du Terroir"/>
    <s v="Rue Pré-Salomon 7  "/>
    <n v="1242"/>
    <s v="Satigny"/>
    <x v="5"/>
    <n v="17"/>
    <x v="2"/>
  </r>
  <r>
    <s v="Produits à base de Fruits, légumes, miel et divers"/>
    <s v="La Genevoise du Terroir"/>
    <s v="Rue Pré-Salomon 7  "/>
    <n v="1242"/>
    <s v="Satigny"/>
    <x v="5"/>
    <n v="17"/>
    <x v="2"/>
  </r>
  <r>
    <s v="Produits carnés et produits de la pêche"/>
    <s v="Boucherie Chappuis"/>
    <s v="Route de Courtemblin 8  "/>
    <n v="2950"/>
    <s v="Courgenay"/>
    <x v="9"/>
    <n v="17"/>
    <x v="2"/>
  </r>
  <r>
    <s v="Produits laitiers"/>
    <s v="Caseificio Dimostrativo del Gottardo SA"/>
    <s v="Via Fontana 3  "/>
    <n v="6780"/>
    <s v="Airolo"/>
    <x v="11"/>
    <n v="17"/>
    <x v="2"/>
  </r>
  <r>
    <s v="Produits laitiers"/>
    <s v="Caseificio Dimostrativo del Gottardo SA"/>
    <s v="Via Fontana 3  "/>
    <n v="6780"/>
    <s v="Airolo"/>
    <x v="11"/>
    <n v="17"/>
    <x v="2"/>
  </r>
  <r>
    <s v="Produits à base de Fruits, légumes, miel et divers"/>
    <s v="TERRE D'ESIZE"/>
    <s v="62, Rue du Vieux-Four  "/>
    <n v="1288"/>
    <s v="Aire-la-Ville"/>
    <x v="5"/>
    <n v="17"/>
    <x v="2"/>
  </r>
  <r>
    <s v="Produits laitiers"/>
    <s v="Bergkäserei Aschwanden AG"/>
    <s v="Zingelstrasse 3  "/>
    <n v="6377"/>
    <s v="Seelisberg"/>
    <x v="17"/>
    <n v="17"/>
    <x v="2"/>
  </r>
  <r>
    <s v="Produits à base de Fruits, légumes, miel et divers"/>
    <s v="Weinhandlung Franz-Josef Mathier AG"/>
    <s v="Bahnhofstrasse 55  "/>
    <n v="3970"/>
    <s v="Salgesch"/>
    <x v="4"/>
    <n v="17"/>
    <x v="2"/>
  </r>
  <r>
    <s v="Produits à base de Fruits, légumes, miel et divers"/>
    <s v="Sprunger Salomé"/>
    <s v="La Croisée 1  "/>
    <n v="2854"/>
    <s v="Bassecourt"/>
    <x v="9"/>
    <n v="17"/>
    <x v="2"/>
  </r>
  <r>
    <s v="Produits boulangers et pâtissiers"/>
    <s v="L'Atelier des Sables"/>
    <s v="Ch. Des Bataillères 21  "/>
    <n v="1897"/>
    <s v="Le Bouveret"/>
    <x v="4"/>
    <n v="17"/>
    <x v="2"/>
  </r>
  <r>
    <s v="Produits boulangers et pâtissiers"/>
    <s v="L'Atelier des Sables"/>
    <s v="Ch. Des Bataillères 21  "/>
    <n v="1897"/>
    <s v="Le Bouveret"/>
    <x v="4"/>
    <n v="17"/>
    <x v="2"/>
  </r>
  <r>
    <s v="Produits boulangers et pâtissiers"/>
    <s v="POLARFUCHS ice cream"/>
    <s v="Lindenweg 27  "/>
    <n v="3294"/>
    <s v="Büren a.A."/>
    <x v="2"/>
    <n v="17"/>
    <x v="2"/>
  </r>
  <r>
    <s v="Produits à base de Fruits, légumes, miel et divers"/>
    <s v="Siroperia GmbH"/>
    <s v="Frohsinnstrasse 17  "/>
    <n v="5430"/>
    <s v="Wettingen"/>
    <x v="6"/>
    <n v="17"/>
    <x v="2"/>
  </r>
  <r>
    <s v="Produits à base de Fruits, légumes, miel et divers"/>
    <s v="Domaine des Oulaines"/>
    <s v="Rte de Soral 106  "/>
    <n v="1233"/>
    <s v="Lully / Bernex"/>
    <x v="5"/>
    <n v="17"/>
    <x v="2"/>
  </r>
  <r>
    <s v="Boissons alcoolisées"/>
    <s v="Domaine des Ours"/>
    <s v="Place du Village 3  "/>
    <n v="1195"/>
    <s v="Dully"/>
    <x v="0"/>
    <n v="17"/>
    <x v="2"/>
  </r>
  <r>
    <s v="Produits à base de Fruits, légumes, miel et divers"/>
    <s v="Domaine des Ours"/>
    <s v="Place du Village 3  "/>
    <n v="1195"/>
    <s v="Dully"/>
    <x v="0"/>
    <n v="17"/>
    <x v="2"/>
  </r>
  <r>
    <s v="Produits carnés et produits de la pêche"/>
    <s v="La chenille gourmande Sàrl"/>
    <s v="Le Bourg 7  "/>
    <n v="1610"/>
    <s v="Oron-La-Ville"/>
    <x v="0"/>
    <n v="17"/>
    <x v="2"/>
  </r>
  <r>
    <s v="Produits laitiers"/>
    <s v="Fromagerie fermière de Monible"/>
    <s v="Clos des Jardins 1  "/>
    <n v="2715"/>
    <s v="Monible"/>
    <x v="2"/>
    <n v="17"/>
    <x v="2"/>
  </r>
  <r>
    <s v="Produits laitiers"/>
    <s v="Fromagerie fermière de Monible"/>
    <s v="Clos des Jardins 1  "/>
    <n v="2715"/>
    <s v="Monible"/>
    <x v="2"/>
    <n v="17"/>
    <x v="2"/>
  </r>
  <r>
    <s v="Produits carnés et produits de la pêche"/>
    <s v="Chevaline de Rive Sàrl"/>
    <s v="29 bd Helvetique  "/>
    <n v="1207"/>
    <s v="Genève"/>
    <x v="5"/>
    <n v="17"/>
    <x v="2"/>
  </r>
  <r>
    <s v="Produits laitiers"/>
    <s v="Alpgold"/>
    <s v="Technopôle 4  "/>
    <n v="3960"/>
    <s v="Sierre"/>
    <x v="4"/>
    <n v="17"/>
    <x v="2"/>
  </r>
  <r>
    <s v="Produits laitiers"/>
    <s v="Alpgold"/>
    <s v="Technopôle 4  "/>
    <n v="3960"/>
    <s v="Sierre"/>
    <x v="4"/>
    <n v="17"/>
    <x v="2"/>
  </r>
  <r>
    <s v="Produits laitiers"/>
    <s v="Alpgold"/>
    <s v="Technopôle 4  "/>
    <n v="3960"/>
    <s v="Sierre"/>
    <x v="4"/>
    <n v="17"/>
    <x v="2"/>
  </r>
  <r>
    <s v="Produits à base de Fruits, légumes, miel et divers"/>
    <s v="Simon Jean-Daniel"/>
    <s v="Rte de Bogis-Bossey 18 CP 16  "/>
    <n v="1279"/>
    <s v="Chavannes-de-Bogis"/>
    <x v="0"/>
    <n v="17"/>
    <x v="2"/>
  </r>
  <r>
    <s v="Produits laitiers"/>
    <s v="Alpgold"/>
    <s v="Technopôle 4  "/>
    <n v="3960"/>
    <s v="Sierre"/>
    <x v="4"/>
    <n v="17"/>
    <x v="2"/>
  </r>
  <r>
    <s v="Produits à base de Fruits, légumes, miel et divers"/>
    <s v="Gugger Gourmet SA"/>
    <s v="Rte Principale 46  "/>
    <n v="1786"/>
    <s v="Nant-Vully"/>
    <x v="3"/>
    <n v="17"/>
    <x v="2"/>
  </r>
  <r>
    <s v="Boissons alcoolisées"/>
    <s v="Absintissimo "/>
    <s v="Rue Emer-de-Vattel 2  "/>
    <n v="2108"/>
    <s v="Couvet"/>
    <x v="8"/>
    <n v="17"/>
    <x v="2"/>
  </r>
  <r>
    <s v="Produits laitiers"/>
    <s v="Milchmanufaktur Einsiedeln AG"/>
    <s v="Alpstrasse 6  "/>
    <n v="8840"/>
    <s v="Einsiedeln"/>
    <x v="18"/>
    <n v="17"/>
    <x v="2"/>
  </r>
  <r>
    <s v="Produits à base de Fruits, légumes, miel et divers"/>
    <s v="La Genevoise du Terroir"/>
    <s v="Rue Pré-Salomon 7  "/>
    <n v="1242"/>
    <s v="Satigny"/>
    <x v="5"/>
    <n v="17"/>
    <x v="2"/>
  </r>
  <r>
    <s v="Produits carnés et produits de la pêche"/>
    <s v="Hager Lebensmittel GmbH"/>
    <s v="Bahnhofstrasse 4  "/>
    <n v="8753"/>
    <s v="Mollis"/>
    <x v="19"/>
    <n v="17"/>
    <x v="2"/>
  </r>
  <r>
    <s v="Produits laitiers"/>
    <s v="Schupplis Geisse-Chaesi"/>
    <s v="Höhenstrasse 102A  "/>
    <n v="8340"/>
    <s v="Hinwil"/>
    <x v="12"/>
    <n v="17"/>
    <x v="2"/>
  </r>
  <r>
    <s v="Produits laitiers"/>
    <s v="Schupplis Geisse-Chaesi"/>
    <s v="Höhenstrasse 102A  "/>
    <n v="8340"/>
    <s v="Hinwil"/>
    <x v="12"/>
    <n v="17"/>
    <x v="2"/>
  </r>
  <r>
    <s v="Produits boulangers et pâtissiers"/>
    <s v="Saveurs &amp; Nature"/>
    <s v="Rue des Grands-Prés 38  "/>
    <n v="1964"/>
    <s v="Conthey"/>
    <x v="4"/>
    <n v="17"/>
    <x v="2"/>
  </r>
  <r>
    <s v="Produits boulangers et pâtissiers"/>
    <s v="Boulangerie du Moulin"/>
    <s v="Rue des Moulins 22  "/>
    <n v="2800"/>
    <s v="Delémont"/>
    <x v="9"/>
    <n v="17"/>
    <x v="2"/>
  </r>
  <r>
    <s v="Produits à base de Fruits, légumes, miel et divers"/>
    <s v="Apicoltura Valentino"/>
    <s v="Carèe dal soù 15  "/>
    <n v="6523"/>
    <s v="Preonzo"/>
    <x v="11"/>
    <n v="17"/>
    <x v="2"/>
  </r>
  <r>
    <s v="Produits laitiers"/>
    <s v="Fromagerie Hauser SA"/>
    <s v="Les Terreaux 8  "/>
    <n v="1345"/>
    <s v="Le Lieu"/>
    <x v="0"/>
    <n v="17"/>
    <x v="2"/>
  </r>
  <r>
    <s v="Produits laitiers"/>
    <s v="O'lait Sàrl"/>
    <s v="Rue du Vallon 35  "/>
    <n v="2610"/>
    <s v="St-Imier"/>
    <x v="2"/>
    <n v="17"/>
    <x v="2"/>
  </r>
  <r>
    <s v="Produits laitiers"/>
    <s v="Fromagerie Fleurette Arnaud Guichard Sàrl"/>
    <s v="Route de Flendruz 4  "/>
    <n v="1659"/>
    <s v="Rougemont"/>
    <x v="0"/>
    <n v="17"/>
    <x v="2"/>
  </r>
  <r>
    <s v="Produits à base de Fruits, légumes, miel et divers"/>
    <s v="Hochstamm Produkte GmbH"/>
    <s v="Neuhof 1  "/>
    <n v="6024"/>
    <s v="Hildisrieden"/>
    <x v="1"/>
    <n v="17"/>
    <x v="2"/>
  </r>
  <r>
    <s v="Boissons alcoolisées"/>
    <s v="Humbel Spezialitätenbrennerei AG"/>
    <s v="Baumgartenstr. 12  "/>
    <n v="5608"/>
    <s v="Stetten"/>
    <x v="6"/>
    <n v="17"/>
    <x v="2"/>
  </r>
  <r>
    <s v="Boissons alcoolisées"/>
    <s v="Humbel Spezialitätenbrennerei AG"/>
    <s v="Baumgartenstr. 12  "/>
    <n v="5608"/>
    <s v="Stetten"/>
    <x v="6"/>
    <n v="17"/>
    <x v="2"/>
  </r>
  <r>
    <s v="Boissons alcoolisées"/>
    <s v="Cattin Christophe"/>
    <s v="La Rauracienne 1  "/>
    <n v="2942"/>
    <s v="Alle"/>
    <x v="9"/>
    <n v="17"/>
    <x v="2"/>
  </r>
  <r>
    <s v="Boissons alcoolisées"/>
    <s v="Oeuvray Rémy"/>
    <s v="La Grangette 123  "/>
    <n v="2906"/>
    <s v="Chevenez"/>
    <x v="9"/>
    <n v="17"/>
    <x v="2"/>
  </r>
  <r>
    <s v="Produits carnés et produits de la pêche"/>
    <s v="Boucherie Junod"/>
    <s v="Rue Centrale 11  "/>
    <n v="1450"/>
    <s v="Sainte-Croix"/>
    <x v="0"/>
    <n v="17"/>
    <x v="2"/>
  </r>
  <r>
    <s v="Produits carnés et produits de la pêche"/>
    <s v="Chez Denis Sàrl"/>
    <s v="Impasse Pra Girard 4  "/>
    <n v="1647"/>
    <s v="Corbières"/>
    <x v="3"/>
    <n v="17"/>
    <x v="2"/>
  </r>
  <r>
    <s v="Produits carnés et produits de la pêche"/>
    <s v="Les Délices du Talent"/>
    <s v="Grand'Rue 3  "/>
    <n v="1040"/>
    <s v="Echallens"/>
    <x v="0"/>
    <n v="17"/>
    <x v="2"/>
  </r>
  <r>
    <s v="Produits carnés et produits de la pêche"/>
    <s v="Les Délices du Talent"/>
    <s v="Grand'Rue 3  "/>
    <n v="1040"/>
    <s v="Echallens"/>
    <x v="0"/>
    <n v="17"/>
    <x v="2"/>
  </r>
  <r>
    <s v="Produits carnés et produits de la pêche"/>
    <s v="Suter Viandes Carouge SA"/>
    <s v="Rue Blavignac 5  "/>
    <n v="1227"/>
    <s v="Carouge"/>
    <x v="5"/>
    <n v="17"/>
    <x v="2"/>
  </r>
  <r>
    <s v="Produits carnés et produits de la pêche"/>
    <s v="Suter Viandes Carouge SA"/>
    <s v="Rue Blavignac 5  "/>
    <n v="1227"/>
    <s v="Carouge"/>
    <x v="5"/>
    <n v="17"/>
    <x v="2"/>
  </r>
  <r>
    <s v="Boissons alcoolisées"/>
    <s v="Absintissimo "/>
    <s v="Rue Emer-de-Vattel 2  "/>
    <n v="2108"/>
    <s v="Couvet"/>
    <x v="8"/>
    <n v="17"/>
    <x v="2"/>
  </r>
  <r>
    <s v="Produits à base de Fruits, légumes, miel et divers"/>
    <s v="Sprunger Salomé"/>
    <s v="La Croisée 1  "/>
    <n v="2854"/>
    <s v="Bassecourt"/>
    <x v="9"/>
    <n v="17"/>
    <x v="2"/>
  </r>
  <r>
    <s v="Produits à base de Fruits, légumes, miel et divers"/>
    <s v="Sprunger Salomé"/>
    <s v="La Croisée 1  "/>
    <n v="2854"/>
    <s v="Bassecourt"/>
    <x v="9"/>
    <n v="17"/>
    <x v="2"/>
  </r>
  <r>
    <s v="Produits laitiers"/>
    <s v="Les Fondues Wyssmüller®  SA"/>
    <s v="Route de Villars d'Avry 6  "/>
    <n v="1645"/>
    <s v="Le Bry / Pont-en-Ogoz"/>
    <x v="3"/>
    <n v="17"/>
    <x v="2"/>
  </r>
  <r>
    <s v="Produits boulangers et pâtissiers"/>
    <s v="Chocolats RêvéPassion"/>
    <s v="Comble Emine 1  "/>
    <n v="2053"/>
    <s v="Val-de-Ruz Cernier"/>
    <x v="8"/>
    <n v="17"/>
    <x v="2"/>
  </r>
  <r>
    <s v="Produits carnés et produits de la pêche"/>
    <s v="Boucherie Ledermann &amp;Cie"/>
    <s v="Route du Marchairuz 12  "/>
    <n v="1145"/>
    <s v="Bière"/>
    <x v="0"/>
    <n v="17"/>
    <x v="2"/>
  </r>
  <r>
    <s v="Produits carnés et produits de la pêche"/>
    <s v="Boucherie Ledermann &amp;Cie"/>
    <s v="Route du Marchairuz 12  "/>
    <n v="1145"/>
    <s v="Bière"/>
    <x v="0"/>
    <n v="17"/>
    <x v="2"/>
  </r>
  <r>
    <s v="Produits laitiers"/>
    <s v="Coopérative fribourgeoise des producteurs de fromage d'alpage"/>
    <s v="La Tzintre 53  "/>
    <n v="1637"/>
    <s v="Val-de-Charmey"/>
    <x v="3"/>
    <n v="17"/>
    <x v="2"/>
  </r>
  <r>
    <s v="Produits laitiers"/>
    <s v="Fromagerie Maisonneuve"/>
    <s v="Vers la chapelle 2  "/>
    <n v="1643"/>
    <s v="Gumefens"/>
    <x v="3"/>
    <n v="17"/>
    <x v="2"/>
  </r>
  <r>
    <s v="Produits laitiers"/>
    <s v="Les Fondues Wyssmüller®  SA"/>
    <s v="Route de Villars d'Avry 6  "/>
    <n v="1645"/>
    <s v="Le Bry / Pont-en-Ogoz"/>
    <x v="3"/>
    <n v="17"/>
    <x v="2"/>
  </r>
  <r>
    <s v="Produits laitiers"/>
    <s v="Les Fondues Wyssmüller®  SA"/>
    <s v="Route de Villars d'Avry 6  "/>
    <n v="1645"/>
    <s v="Le Bry / Pont-en-Ogoz"/>
    <x v="3"/>
    <n v="17"/>
    <x v="2"/>
  </r>
  <r>
    <s v="Produits à base de Fruits, légumes, miel et divers"/>
    <s v="Siroperia GmbH"/>
    <s v="Frohsinnstrasse 17  "/>
    <n v="5430"/>
    <s v="Wettingen"/>
    <x v="6"/>
    <n v="17"/>
    <x v="2"/>
  </r>
  <r>
    <s v="Produits carnés et produits de la pêche"/>
    <s v="Boucherie du St-Bernard"/>
    <s v="Place du Clocher 18  "/>
    <n v="1937"/>
    <s v="Orsières"/>
    <x v="4"/>
    <n v="17"/>
    <x v="2"/>
  </r>
  <r>
    <s v="Produits carnés et produits de la pêche"/>
    <s v="Boucherie du St-Bernard"/>
    <s v="Place du Clocher 18  "/>
    <n v="1937"/>
    <s v="Orsières"/>
    <x v="4"/>
    <n v="17"/>
    <x v="2"/>
  </r>
  <r>
    <s v="Produits à base de Fruits, légumes, miel et divers"/>
    <s v="NectarApis Taminelli"/>
    <s v="Via Arcioni 3  "/>
    <n v="6500"/>
    <s v="Bellinzona"/>
    <x v="11"/>
    <n v="17"/>
    <x v="2"/>
  </r>
  <r>
    <s v="Produits à base de Fruits, légumes, miel et divers"/>
    <s v="NectarApis Taminelli"/>
    <s v="Via Arcioni 3  "/>
    <n v="6500"/>
    <s v="Bellinzona"/>
    <x v="11"/>
    <n v="17"/>
    <x v="2"/>
  </r>
  <r>
    <s v="Produits laitiers"/>
    <s v="Fromagerie du Coteau Chuard Sàrl"/>
    <s v="Route des Planches 4  "/>
    <n v="1338"/>
    <s v="Ballaigues"/>
    <x v="0"/>
    <n v="17"/>
    <x v="2"/>
  </r>
  <r>
    <s v="Produits laitiers"/>
    <s v="Fromagerie du Coteau Chuard Sàrl"/>
    <s v="Route des Planches 4  "/>
    <n v="1338"/>
    <s v="Ballaigues"/>
    <x v="0"/>
    <n v="17"/>
    <x v="2"/>
  </r>
  <r>
    <s v="Produits laitiers"/>
    <s v="Fromagerie du Coteau Chuard Sàrl"/>
    <s v="Route des Planches 4  "/>
    <n v="1338"/>
    <s v="Ballaigues"/>
    <x v="0"/>
    <n v="17"/>
    <x v="2"/>
  </r>
  <r>
    <s v="Produits laitiers"/>
    <s v="Cujean Christophe"/>
    <s v="Ch. de la Laiterie 2  "/>
    <n v="1405"/>
    <s v="Pomy"/>
    <x v="0"/>
    <n v="17"/>
    <x v="2"/>
  </r>
  <r>
    <s v="Produits à base de Fruits, légumes, miel et divers"/>
    <s v="Ass. Broquet-Leuenberger"/>
    <s v="Rte de France 25  "/>
    <n v="2812"/>
    <s v="Movelier"/>
    <x v="9"/>
    <n v="17"/>
    <x v="2"/>
  </r>
  <r>
    <s v="Produits boulangers et pâtissiers"/>
    <s v="Ass. Broquet-Leuenberger"/>
    <s v="Rte de France 25  "/>
    <n v="2812"/>
    <s v="Movelier"/>
    <x v="9"/>
    <n v="17"/>
    <x v="2"/>
  </r>
  <r>
    <s v="Produits à base de Fruits, légumes, miel et divers"/>
    <s v="Domaine des Oulaines"/>
    <s v="Rte de Soral 106  "/>
    <n v="1233"/>
    <s v="Lully / Bernex"/>
    <x v="5"/>
    <n v="17"/>
    <x v="2"/>
  </r>
  <r>
    <s v="Produits boulangers et pâtissiers"/>
    <s v="Zenhäusern Frères SA"/>
    <s v="Ch. du Lazaret 5  "/>
    <n v="1950"/>
    <s v="Sion"/>
    <x v="4"/>
    <n v="17"/>
    <x v="2"/>
  </r>
  <r>
    <s v="Produits boulangers et pâtissiers"/>
    <s v="Zenhäusern Frères SA"/>
    <s v="Ch. du Lazaret 5  "/>
    <n v="1950"/>
    <s v="Sion"/>
    <x v="4"/>
    <n v="17"/>
    <x v="2"/>
  </r>
  <r>
    <s v="Produits laitiers"/>
    <s v="Laiterie - Fromagerie"/>
    <s v="Route du Mottex 7  "/>
    <n v="1688"/>
    <s v="Sommentier"/>
    <x v="3"/>
    <n v="17"/>
    <x v="2"/>
  </r>
  <r>
    <s v="Produits laitiers"/>
    <s v="Fromagerie Bullet"/>
    <s v="Petite Charrière 1  "/>
    <n v="1453"/>
    <s v="Bullet"/>
    <x v="0"/>
    <n v="17"/>
    <x v="2"/>
  </r>
  <r>
    <s v="Produits carnés et produits de la pêche"/>
    <s v="Le Boucher du Coin"/>
    <s v="Rue du Village 27b  "/>
    <n v="1967"/>
    <s v="Bramois"/>
    <x v="4"/>
    <n v="17"/>
    <x v="2"/>
  </r>
  <r>
    <s v="Produits carnés et produits de la pêche"/>
    <s v="Le Boucher du Coin"/>
    <s v="Rue du Village 27b  "/>
    <n v="1967"/>
    <s v="Bramois"/>
    <x v="4"/>
    <n v="17"/>
    <x v="2"/>
  </r>
  <r>
    <s v="Produits à base de Fruits, légumes, miel et divers"/>
    <s v="Schloss Herdern Genuss Handwerk"/>
    <s v="Haldenstrasse 1  "/>
    <n v="8535"/>
    <s v="Herdern"/>
    <x v="13"/>
    <n v="17"/>
    <x v="2"/>
  </r>
  <r>
    <s v="Produits carnés et produits de la pêche"/>
    <s v="Suter Viandes Carouge SA"/>
    <s v="Rue Blavignac 5  "/>
    <n v="1227"/>
    <s v="Carouge"/>
    <x v="5"/>
    <n v="17"/>
    <x v="2"/>
  </r>
  <r>
    <s v="Produits carnés et produits de la pêche"/>
    <s v="Suter Viandes Carouge SA"/>
    <s v="Rue Blavignac 5  "/>
    <n v="1227"/>
    <s v="Carouge"/>
    <x v="5"/>
    <n v="17"/>
    <x v="2"/>
  </r>
  <r>
    <s v="Produits à base de Fruits, légumes, miel et divers"/>
    <s v="Îris par Les Fruits de Martigny SA"/>
    <s v="Chemin des Frigos 19  "/>
    <n v="1908"/>
    <s v="Riddes"/>
    <x v="4"/>
    <n v="17"/>
    <x v="2"/>
  </r>
  <r>
    <s v="Produits à base de Fruits, légumes, miel et divers"/>
    <s v="Îris par Les Fruits de Martigny SA"/>
    <s v="Chemin des Frigos 19  "/>
    <n v="1908"/>
    <s v="Riddes"/>
    <x v="4"/>
    <n v="17"/>
    <x v="2"/>
  </r>
  <r>
    <s v="Produits boulangers et pâtissiers"/>
    <s v="L'irrésistible"/>
    <s v="Rue du 23 juin 6  "/>
    <n v="2340"/>
    <s v="Le Noirmont"/>
    <x v="9"/>
    <n v="17"/>
    <x v="2"/>
  </r>
  <r>
    <s v="Produits boulangers et pâtissiers"/>
    <s v="MD Confiseur"/>
    <s v="Rue du Colonel Hoffmeyer 23  "/>
    <n v="2854"/>
    <s v="Bassecourt"/>
    <x v="9"/>
    <n v="17"/>
    <x v="2"/>
  </r>
  <r>
    <s v="Boissons alcoolisées"/>
    <s v="Lobsiger Rolf"/>
    <s v="Chemin du Tiètre 2  "/>
    <n v="2803"/>
    <s v="Bourrignon"/>
    <x v="9"/>
    <n v="17"/>
    <x v="2"/>
  </r>
  <r>
    <s v="Produits à base de Fruits, légumes, miel et divers"/>
    <s v="JeanRi - Vergers de montagne"/>
    <s v="Rte de Planquirî 30  "/>
    <n v="1966"/>
    <s v="Ayent"/>
    <x v="4"/>
    <n v="17"/>
    <x v="2"/>
  </r>
  <r>
    <s v="Produits laitiers"/>
    <s v="Schupplis Geisse-Chaesi"/>
    <s v="Höhenstrasse 102A  "/>
    <n v="8340"/>
    <s v="Hinwil"/>
    <x v="12"/>
    <n v="17"/>
    <x v="2"/>
  </r>
  <r>
    <s v="Produits laitiers"/>
    <s v="Fromagerie Moléson SA"/>
    <s v="Rte de Villarsel 30  "/>
    <n v="1694"/>
    <s v="Villorsonnens"/>
    <x v="3"/>
    <n v="17"/>
    <x v="2"/>
  </r>
  <r>
    <s v="Produits laitiers"/>
    <s v="Fromagerie Moléson SA"/>
    <s v="Rte de Villarsel 30  "/>
    <n v="1694"/>
    <s v="Villorsonnens"/>
    <x v="3"/>
    <n v="17"/>
    <x v="2"/>
  </r>
  <r>
    <s v="Produits laitiers"/>
    <s v="Fromagerie Moléson SA"/>
    <s v="Rte de Villarsel 30  "/>
    <n v="1694"/>
    <s v="Villorsonnens"/>
    <x v="3"/>
    <n v="17"/>
    <x v="2"/>
  </r>
  <r>
    <s v="Produits laitiers"/>
    <s v="ProVaMM sagl"/>
    <s v="Strada Növa 42  "/>
    <n v="6835"/>
    <s v="Morbio Superiore"/>
    <x v="11"/>
    <n v="17"/>
    <x v="2"/>
  </r>
  <r>
    <s v="Produits à base de Fruits, légumes, miel et divers"/>
    <s v="Sutter Nicole"/>
    <s v="Ch. des Cachets 6  "/>
    <n v="1415"/>
    <s v="Molondin"/>
    <x v="0"/>
    <n v="17"/>
    <x v="2"/>
  </r>
  <r>
    <s v="Produits à base de Fruits, légumes, miel et divers"/>
    <s v="La Mélisse d'Or"/>
    <s v="Scierie 1  "/>
    <n v="1462"/>
    <s v="Yvonand"/>
    <x v="0"/>
    <n v="17"/>
    <x v="2"/>
  </r>
  <r>
    <s v="Produits boulangers et pâtissiers"/>
    <s v="Douceurs du Chalet"/>
    <s v="Chemin Des Neys 1  "/>
    <n v="1872"/>
    <s v="Troistorrents"/>
    <x v="4"/>
    <n v="17"/>
    <x v="2"/>
  </r>
  <r>
    <s v="Produits à base de Fruits, légumes, miel et divers"/>
    <s v="Domaine de l'abbaye"/>
    <s v="Chemin de Pré-Rojoux 25  "/>
    <n v="1243"/>
    <s v="Presinge"/>
    <x v="5"/>
    <n v="17"/>
    <x v="2"/>
  </r>
  <r>
    <s v="Produits à base de Fruits, légumes, miel et divers"/>
    <s v="La Table Alsacienne"/>
    <s v="70, Rue Général de Gaulle  "/>
    <s v="'----"/>
    <s v="68240 Kaysersberg"/>
    <x v="9"/>
    <n v="17"/>
    <x v="2"/>
  </r>
  <r>
    <s v="Produits carnés et produits de la pêche"/>
    <s v="Charcuterie Claude Porchet / Christophe Vandelle Successeur"/>
    <s v="Route de la Plantaz 2  "/>
    <n v="1035"/>
    <s v="Bournens"/>
    <x v="0"/>
    <n v="17"/>
    <x v="2"/>
  </r>
  <r>
    <s v="Produits boulangers et pâtissiers"/>
    <s v="Boulangerie-Pâtisserie Aubry"/>
    <s v="Rue Pierre-Péquignat 8  "/>
    <n v="2800"/>
    <s v="Delémont"/>
    <x v="9"/>
    <n v="17"/>
    <x v="2"/>
  </r>
  <r>
    <s v="Produits carnés et produits de la pêche"/>
    <s v="Charcuterie Claude Porchet / Christophe Vandelle Successeur"/>
    <s v="Route de la Plantaz 2  "/>
    <n v="1035"/>
    <s v="Bournens"/>
    <x v="0"/>
    <n v="17"/>
    <x v="2"/>
  </r>
  <r>
    <s v="Produits à base de Fruits, légumes, miel et divers"/>
    <s v="Miel suisse Bettens"/>
    <s v="Route Cantonale 15  "/>
    <n v="1077"/>
    <s v="Servion"/>
    <x v="0"/>
    <n v="17"/>
    <x v="2"/>
  </r>
  <r>
    <s v="Produits à base de Fruits, légumes, miel et divers"/>
    <s v="St Galler Öl AG"/>
    <s v="Mattenweg 11  "/>
    <n v="9230"/>
    <s v="Flawil"/>
    <x v="7"/>
    <n v="17"/>
    <x v="2"/>
  </r>
  <r>
    <s v="Produits à base de Fruits, légumes, miel et divers"/>
    <s v="Mosterei Bussinger GmbH"/>
    <s v="Im Letten 14  "/>
    <n v="8536"/>
    <s v="Hüttwilen"/>
    <x v="13"/>
    <n v="17"/>
    <x v="2"/>
  </r>
  <r>
    <s v="Produits à base de Fruits, légumes, miel et divers"/>
    <s v="St Galler Öl AG"/>
    <s v="Mattenweg 11  "/>
    <n v="9230"/>
    <s v="Flawil"/>
    <x v="7"/>
    <n v="17"/>
    <x v="2"/>
  </r>
  <r>
    <s v="Produits à base de Fruits, légumes, miel et divers"/>
    <s v="St Galler Öl AG"/>
    <s v="Mattenweg 11  "/>
    <n v="9230"/>
    <s v="Flawil"/>
    <x v="7"/>
    <n v="17"/>
    <x v="2"/>
  </r>
  <r>
    <s v="Produits boulangers et pâtissiers"/>
    <s v="Fabien Jobé Sàrl Boulangerie-Pâtisserie"/>
    <s v="Rue des Cloutiers 2  "/>
    <n v="2853"/>
    <s v="Courfaivre"/>
    <x v="9"/>
    <n v="17"/>
    <x v="2"/>
  </r>
  <r>
    <s v="Produits laitiers"/>
    <s v="Fromagerie de grandvillard "/>
    <s v="Chemin de la fruitière 11  "/>
    <n v="1666"/>
    <s v="Grandvillard"/>
    <x v="3"/>
    <n v="17"/>
    <x v="2"/>
  </r>
  <r>
    <s v="Produits laitiers"/>
    <s v="Fromagerie de grandvillard "/>
    <s v="Chemin de la fruitière 11  "/>
    <n v="1666"/>
    <s v="Grandvillard"/>
    <x v="3"/>
    <n v="17"/>
    <x v="2"/>
  </r>
  <r>
    <s v="Produits laitiers"/>
    <s v="Chascharia Val Müstair"/>
    <s v="Chassellas 121a  "/>
    <n v="7537"/>
    <s v="Val Müstair"/>
    <x v="14"/>
    <n v="17"/>
    <x v="2"/>
  </r>
  <r>
    <s v="Produits laitiers"/>
    <s v="Chalet fribourgeois"/>
    <s v="Route de Prin-Né 28  "/>
    <n v="1691"/>
    <s v="Villarimboud"/>
    <x v="3"/>
    <n v="17"/>
    <x v="2"/>
  </r>
  <r>
    <s v="Produits laitiers"/>
    <s v="Fromagerie des Franches-Montagnes SA"/>
    <s v="Rue de l'Avenir 2  "/>
    <n v="2340"/>
    <s v="Le Noirmont"/>
    <x v="9"/>
    <n v="17"/>
    <x v="2"/>
  </r>
  <r>
    <s v="Produits à base de Fruits, légumes, miel et divers"/>
    <s v="Cogiterre Sàrl"/>
    <s v="chemin de grebin 2  "/>
    <n v="1648"/>
    <s v="molondin"/>
    <x v="3"/>
    <n v="17"/>
    <x v="2"/>
  </r>
  <r>
    <s v="Boissons alcoolisées"/>
    <s v="Perren Jean-Daniel"/>
    <s v="Chemin de la Cergne 4  "/>
    <n v="1612"/>
    <s v="Ecoteaux"/>
    <x v="0"/>
    <n v="17"/>
    <x v="2"/>
  </r>
  <r>
    <s v="Produits à base de Fruits, légumes, miel et divers"/>
    <s v="Panier de la fée"/>
    <s v="Le Sapel 2  "/>
    <n v="2105"/>
    <s v="Travers"/>
    <x v="8"/>
    <n v="17"/>
    <x v="2"/>
  </r>
  <r>
    <s v="Produits à base de Fruits, légumes, miel et divers"/>
    <s v="Imkerei Freudiger-Ferreira"/>
    <s v="Finkenweg 15  "/>
    <n v="4704"/>
    <s v="Niederbipp"/>
    <x v="2"/>
    <n v="17"/>
    <x v="2"/>
  </r>
  <r>
    <s v="Produits à base de Fruits, légumes, miel et divers"/>
    <s v="Tacchella Nelly"/>
    <s v="S. Vigilio  "/>
    <n v="6821"/>
    <s v="Rovio"/>
    <x v="11"/>
    <n v="17"/>
    <x v="2"/>
  </r>
  <r>
    <s v="Produits à base de Fruits, légumes, miel et divers"/>
    <s v="Ferme de Rauven"/>
    <s v="Le Cosson 5  "/>
    <n v="1326"/>
    <s v="Juriens"/>
    <x v="0"/>
    <n v="17"/>
    <x v="2"/>
  </r>
  <r>
    <s v="Boissons alcoolisées"/>
    <s v="Distillerie Schneider Sàrl"/>
    <s v="Rue du Château 22  "/>
    <n v="2952"/>
    <s v="Cornol"/>
    <x v="9"/>
    <n v="17"/>
    <x v="2"/>
  </r>
  <r>
    <s v="Produits carnés et produits de la pêche"/>
    <s v="Weidefleisch vom Loohof"/>
    <s v="Loohof 10  "/>
    <n v="5304"/>
    <s v="Endingen"/>
    <x v="6"/>
    <n v="17"/>
    <x v="2"/>
  </r>
  <r>
    <s v="Produits carnés et produits de la pêche"/>
    <s v="Weidefleisch vom Loohof"/>
    <s v="Loohof 10  "/>
    <n v="5304"/>
    <s v="Endingen"/>
    <x v="6"/>
    <n v="17"/>
    <x v="2"/>
  </r>
  <r>
    <s v="Produits carnés et produits de la pêche"/>
    <s v="Weidefleisch vom Loohof"/>
    <s v="Loohof 10  "/>
    <n v="5304"/>
    <s v="Endingen"/>
    <x v="6"/>
    <n v="17"/>
    <x v="2"/>
  </r>
  <r>
    <s v="Produits à base de Fruits, légumes, miel et divers"/>
    <s v="Nagel-Heusler Fabienne et Frédéric "/>
    <s v="Route Principale 75  "/>
    <n v="2947"/>
    <s v="Charmoille"/>
    <x v="9"/>
    <n v="17"/>
    <x v="2"/>
  </r>
  <r>
    <s v="Produits carnés et produits de la pêche"/>
    <s v="Salaisons d'Anniviers"/>
    <s v="Rte des Landoux 35  "/>
    <n v="3961"/>
    <s v="Vissoie"/>
    <x v="4"/>
    <n v="17"/>
    <x v="2"/>
  </r>
  <r>
    <s v="Produits laitiers"/>
    <s v="VENT du CIEL "/>
    <s v="Les Saigneules 6  "/>
    <n v="2515"/>
    <s v="Prêles / Plateau de Diesse"/>
    <x v="2"/>
    <n v="17"/>
    <x v="2"/>
  </r>
  <r>
    <s v="Produits laitiers"/>
    <s v="Caseificio Dimostrativo del Gottardo SA"/>
    <s v="Via Fontana 3  "/>
    <n v="6780"/>
    <s v="Airolo"/>
    <x v="11"/>
    <n v="17"/>
    <x v="2"/>
  </r>
  <r>
    <s v="Produits laitiers"/>
    <s v="Alpkäserei Urnerboden AG"/>
    <s v="Klausenstrasse 29  "/>
    <n v="8751"/>
    <s v="Spiringen"/>
    <x v="17"/>
    <n v="17"/>
    <x v="2"/>
  </r>
  <r>
    <s v="Produits à base de Fruits, légumes, miel et divers"/>
    <s v="Marché de Delphine"/>
    <s v="Rte du Mont Chesau 6c  "/>
    <n v="1070"/>
    <s v="Puidoux"/>
    <x v="0"/>
    <n v="17"/>
    <x v="2"/>
  </r>
  <r>
    <s v="Produits boulangers et pâtissiers"/>
    <s v="Boulangerie-confiserie Parrat"/>
    <s v="Rue de l'Hôpital 17  "/>
    <n v="2350"/>
    <s v="Saignelégier"/>
    <x v="9"/>
    <n v="17"/>
    <x v="2"/>
  </r>
  <r>
    <s v="Produits à base de Fruits, légumes, miel et divers"/>
    <s v="Ciprès Sàrl"/>
    <s v="Route de Fahy 7  "/>
    <n v="2907"/>
    <s v="Rocourt"/>
    <x v="9"/>
    <n v="17"/>
    <x v="2"/>
  </r>
  <r>
    <s v="Produits à base de Fruits, légumes, miel et divers"/>
    <s v="Emmentaler Waldpilze"/>
    <s v="Lenggenweg 48  "/>
    <n v="3550"/>
    <s v="Langnau im Emmental"/>
    <x v="2"/>
    <n v="17"/>
    <x v="2"/>
  </r>
  <r>
    <s v="Produits carnés et produits de la pêche"/>
    <s v="La chenille gourmande Sàrl"/>
    <s v="Le Bourg 7  "/>
    <n v="1610"/>
    <s v="Oron-La-Ville"/>
    <x v="0"/>
    <n v="17"/>
    <x v="2"/>
  </r>
  <r>
    <s v="Produits carnés et produits de la pêche"/>
    <s v="Boucherie à la ferme Sàrl"/>
    <s v="Au Village, 4  "/>
    <n v="2884"/>
    <s v="Montenol"/>
    <x v="9"/>
    <n v="17"/>
    <x v="2"/>
  </r>
  <r>
    <s v="Produits boulangers et pâtissiers"/>
    <s v="Boulangerie -Pâtisserie WOLFISBERG SA"/>
    <s v="Place du Temple 5  "/>
    <n v="1227"/>
    <s v="Carouge"/>
    <x v="5"/>
    <n v="17"/>
    <x v="2"/>
  </r>
  <r>
    <s v="Produits à base de Fruits, légumes, miel et divers"/>
    <s v="Boulangerie -Pâtisserie WOLFISBERG SA"/>
    <s v="Place du Temple 5  "/>
    <n v="1227"/>
    <s v="Carouge"/>
    <x v="5"/>
    <n v="17"/>
    <x v="2"/>
  </r>
  <r>
    <s v="Produits boulangers et pâtissiers"/>
    <s v="Boulangerie-confiserie Parrat"/>
    <s v="Rue de l'Hôpital 17  "/>
    <n v="2350"/>
    <s v="Saignelégier"/>
    <x v="9"/>
    <n v="17"/>
    <x v="2"/>
  </r>
  <r>
    <s v="Produits boulangers et pâtissiers"/>
    <s v="Cogiterre Sàrl"/>
    <s v="chemin de grebin 2  "/>
    <n v="1648"/>
    <s v="molondin"/>
    <x v="3"/>
    <n v="17"/>
    <x v="2"/>
  </r>
  <r>
    <s v="Produits carnés et produits de la pêche"/>
    <s v="Boucherie-Traiteur Kottelat SA"/>
    <s v="Simon-Feunat 3  "/>
    <n v="2854"/>
    <s v="Bassecourt"/>
    <x v="9"/>
    <n v="17"/>
    <x v="2"/>
  </r>
  <r>
    <s v="Produits boulangers et pâtissiers"/>
    <s v="Boulangerie du Moulin"/>
    <s v="Rue des Moulins 22  "/>
    <n v="2800"/>
    <s v="Delémont"/>
    <x v="9"/>
    <n v="17"/>
    <x v="2"/>
  </r>
  <r>
    <s v="Boissons alcoolisées"/>
    <s v="Swhisky "/>
    <s v="Vignettes 6  "/>
    <n v="1957"/>
    <s v="Ardon"/>
    <x v="4"/>
    <n v="17"/>
    <x v="2"/>
  </r>
  <r>
    <s v="Produits carnés et produits de la pêche"/>
    <s v="Boucherie Krebs SA"/>
    <s v="Rue Principale 36  "/>
    <n v="2735"/>
    <s v="Bévilard"/>
    <x v="2"/>
    <n v="17"/>
    <x v="2"/>
  </r>
  <r>
    <s v="Produits laitiers"/>
    <s v="Fromagerie des Reussilles sa"/>
    <s v="Le Saucy 24  "/>
    <n v="2722"/>
    <s v="Les Reussilles"/>
    <x v="2"/>
    <n v="17"/>
    <x v="2"/>
  </r>
  <r>
    <s v="Produits carnés et produits de la pêche"/>
    <s v="Hospice le Pré-aux-Boeufs"/>
    <s v="route de sonvilier  "/>
    <n v="2615"/>
    <s v="Sonvilier"/>
    <x v="2"/>
    <n v="17"/>
    <x v="2"/>
  </r>
  <r>
    <s v="Produits à base de Fruits, légumes, miel et divers"/>
    <s v="Hospice le Pré-aux-Boeufs"/>
    <s v="route de sonvilier  "/>
    <n v="2615"/>
    <s v="Sonvilier"/>
    <x v="2"/>
    <n v="17"/>
    <x v="2"/>
  </r>
  <r>
    <s v="Produits à base de Fruits, légumes, miel et divers"/>
    <s v="Hospice le Pré-aux-Boeufs"/>
    <s v="route de sonvilier  "/>
    <n v="2615"/>
    <s v="Sonvilier"/>
    <x v="2"/>
    <n v="17"/>
    <x v="2"/>
  </r>
  <r>
    <s v="Produits à base de Fruits, légumes, miel et divers"/>
    <s v="Hospice le Pré-aux-Boeufs"/>
    <s v="route de sonvilier  "/>
    <n v="2615"/>
    <s v="Sonvilier"/>
    <x v="2"/>
    <n v="17"/>
    <x v="2"/>
  </r>
  <r>
    <s v="Boissons alcoolisées"/>
    <s v="Louis Morand &amp; Cie SA"/>
    <s v="Rue de Plaisance 2  "/>
    <n v="1920"/>
    <s v="Martigny"/>
    <x v="4"/>
    <n v="17"/>
    <x v="2"/>
  </r>
  <r>
    <s v="Boissons alcoolisées"/>
    <s v="Louis Morand &amp; Cie SA"/>
    <s v="Rue de Plaisance 2  "/>
    <n v="1920"/>
    <s v="Martigny"/>
    <x v="4"/>
    <n v="17"/>
    <x v="2"/>
  </r>
  <r>
    <s v="Produits carnés et produits de la pêche"/>
    <s v="Wüthrich Metzg AG"/>
    <s v="Oberdorfstrasse, 9  "/>
    <n v="3053"/>
    <s v="Münchenbuchsee"/>
    <x v="2"/>
    <n v="17"/>
    <x v="2"/>
  </r>
  <r>
    <s v="Produits boulangers et pâtissiers"/>
    <s v="Lemarquis Geoffroy Sàrl "/>
    <s v="Chemin d’entre deux crêts 14  "/>
    <n v="1814"/>
    <s v="La Tour-de-Peilz"/>
    <x v="0"/>
    <n v="17"/>
    <x v="2"/>
  </r>
  <r>
    <s v="Produits à base de Fruits, légumes, miel et divers"/>
    <s v="AlpenPionier AG / Ölmühle Näscher"/>
    <s v="Weststrasse 9  "/>
    <n v="7205"/>
    <s v="Zizers"/>
    <x v="14"/>
    <n v="17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8193C9-0A85-49FF-B534-4F9B2AE5D530}" name="Tableau croisé dynamique2" cacheId="18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rowHeaderCaption="Canton">
  <location ref="D1:E66" firstHeaderRow="1" firstDataRow="1" firstDataCol="1"/>
  <pivotFields count="8">
    <pivotField showAll="0"/>
    <pivotField showAll="0"/>
    <pivotField showAll="0"/>
    <pivotField showAll="0"/>
    <pivotField showAll="0"/>
    <pivotField axis="axisRow" showAll="0">
      <items count="21">
        <item x="6"/>
        <item x="2"/>
        <item x="10"/>
        <item x="3"/>
        <item x="5"/>
        <item x="19"/>
        <item x="14"/>
        <item x="9"/>
        <item x="1"/>
        <item x="8"/>
        <item x="15"/>
        <item x="7"/>
        <item x="16"/>
        <item x="18"/>
        <item x="13"/>
        <item x="11"/>
        <item x="17"/>
        <item x="0"/>
        <item x="4"/>
        <item x="12"/>
        <item t="default"/>
      </items>
    </pivotField>
    <pivotField numFmtId="1" showAll="0"/>
    <pivotField axis="axisRow" dataField="1" showAll="0">
      <items count="4">
        <item x="1"/>
        <item x="2"/>
        <item x="0"/>
        <item t="default"/>
      </items>
    </pivotField>
  </pivotFields>
  <rowFields count="2">
    <field x="5"/>
    <field x="7"/>
  </rowFields>
  <rowItems count="65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 v="1"/>
    </i>
    <i>
      <x v="6"/>
    </i>
    <i r="1">
      <x/>
    </i>
    <i r="1">
      <x v="1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>
      <x v="9"/>
    </i>
    <i r="1">
      <x/>
    </i>
    <i r="1">
      <x v="1"/>
    </i>
    <i r="1">
      <x v="2"/>
    </i>
    <i>
      <x v="10"/>
    </i>
    <i r="1">
      <x/>
    </i>
    <i>
      <x v="11"/>
    </i>
    <i r="1">
      <x/>
    </i>
    <i r="1">
      <x v="1"/>
    </i>
    <i r="1">
      <x v="2"/>
    </i>
    <i>
      <x v="12"/>
    </i>
    <i r="1">
      <x/>
    </i>
    <i>
      <x v="13"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 v="1"/>
    </i>
    <i>
      <x v="17"/>
    </i>
    <i r="1">
      <x/>
    </i>
    <i r="1">
      <x v="1"/>
    </i>
    <i r="1">
      <x v="2"/>
    </i>
    <i>
      <x v="18"/>
    </i>
    <i r="1">
      <x/>
    </i>
    <i r="1">
      <x v="1"/>
    </i>
    <i r="1">
      <x v="2"/>
    </i>
    <i>
      <x v="19"/>
    </i>
    <i r="1">
      <x/>
    </i>
    <i r="1">
      <x v="1"/>
    </i>
    <i t="grand">
      <x/>
    </i>
  </rowItems>
  <colItems count="1">
    <i/>
  </colItems>
  <dataFields count="1">
    <dataField name="Nombre de Médaille" fld="7" subtotal="count" baseField="0" baseItem="0"/>
  </dataFields>
  <formats count="52">
    <format dxfId="293">
      <pivotArea type="all" dataOnly="0" outline="0" fieldPosition="0"/>
    </format>
    <format dxfId="292">
      <pivotArea outline="0" collapsedLevelsAreSubtotals="1" fieldPosition="0"/>
    </format>
    <format dxfId="291">
      <pivotArea field="5" type="button" dataOnly="0" labelOnly="1" outline="0" axis="axisRow" fieldPosition="0"/>
    </format>
    <format dxfId="290">
      <pivotArea dataOnly="0" labelOnly="1" fieldPosition="0">
        <references count="1">
          <reference field="5" count="0"/>
        </references>
      </pivotArea>
    </format>
    <format dxfId="289">
      <pivotArea dataOnly="0" labelOnly="1" grandRow="1" outline="0" fieldPosition="0"/>
    </format>
    <format dxfId="288">
      <pivotArea dataOnly="0" labelOnly="1" fieldPosition="0">
        <references count="2">
          <reference field="5" count="1" selected="0">
            <x v="0"/>
          </reference>
          <reference field="7" count="0"/>
        </references>
      </pivotArea>
    </format>
    <format dxfId="287">
      <pivotArea dataOnly="0" labelOnly="1" fieldPosition="0">
        <references count="2">
          <reference field="5" count="1" selected="0">
            <x v="1"/>
          </reference>
          <reference field="7" count="0"/>
        </references>
      </pivotArea>
    </format>
    <format dxfId="286">
      <pivotArea dataOnly="0" labelOnly="1" fieldPosition="0">
        <references count="2">
          <reference field="5" count="1" selected="0">
            <x v="2"/>
          </reference>
          <reference field="7" count="1">
            <x v="0"/>
          </reference>
        </references>
      </pivotArea>
    </format>
    <format dxfId="285">
      <pivotArea dataOnly="0" labelOnly="1" fieldPosition="0">
        <references count="2">
          <reference field="5" count="1" selected="0">
            <x v="3"/>
          </reference>
          <reference field="7" count="0"/>
        </references>
      </pivotArea>
    </format>
    <format dxfId="284">
      <pivotArea dataOnly="0" labelOnly="1" fieldPosition="0">
        <references count="2">
          <reference field="5" count="1" selected="0">
            <x v="4"/>
          </reference>
          <reference field="7" count="0"/>
        </references>
      </pivotArea>
    </format>
    <format dxfId="283">
      <pivotArea dataOnly="0" labelOnly="1" fieldPosition="0">
        <references count="2">
          <reference field="5" count="1" selected="0">
            <x v="5"/>
          </reference>
          <reference field="7" count="1">
            <x v="1"/>
          </reference>
        </references>
      </pivotArea>
    </format>
    <format dxfId="282">
      <pivotArea dataOnly="0" labelOnly="1" fieldPosition="0">
        <references count="2">
          <reference field="5" count="1" selected="0">
            <x v="6"/>
          </reference>
          <reference field="7" count="2">
            <x v="0"/>
            <x v="1"/>
          </reference>
        </references>
      </pivotArea>
    </format>
    <format dxfId="281">
      <pivotArea dataOnly="0" labelOnly="1" fieldPosition="0">
        <references count="2">
          <reference field="5" count="1" selected="0">
            <x v="7"/>
          </reference>
          <reference field="7" count="0"/>
        </references>
      </pivotArea>
    </format>
    <format dxfId="280">
      <pivotArea dataOnly="0" labelOnly="1" fieldPosition="0">
        <references count="2">
          <reference field="5" count="1" selected="0">
            <x v="8"/>
          </reference>
          <reference field="7" count="0"/>
        </references>
      </pivotArea>
    </format>
    <format dxfId="279">
      <pivotArea dataOnly="0" labelOnly="1" fieldPosition="0">
        <references count="2">
          <reference field="5" count="1" selected="0">
            <x v="9"/>
          </reference>
          <reference field="7" count="0"/>
        </references>
      </pivotArea>
    </format>
    <format dxfId="278">
      <pivotArea dataOnly="0" labelOnly="1" fieldPosition="0">
        <references count="2">
          <reference field="5" count="1" selected="0">
            <x v="10"/>
          </reference>
          <reference field="7" count="1">
            <x v="0"/>
          </reference>
        </references>
      </pivotArea>
    </format>
    <format dxfId="277">
      <pivotArea dataOnly="0" labelOnly="1" fieldPosition="0">
        <references count="2">
          <reference field="5" count="1" selected="0">
            <x v="11"/>
          </reference>
          <reference field="7" count="0"/>
        </references>
      </pivotArea>
    </format>
    <format dxfId="276">
      <pivotArea dataOnly="0" labelOnly="1" fieldPosition="0">
        <references count="2">
          <reference field="5" count="1" selected="0">
            <x v="12"/>
          </reference>
          <reference field="7" count="1">
            <x v="0"/>
          </reference>
        </references>
      </pivotArea>
    </format>
    <format dxfId="275">
      <pivotArea dataOnly="0" labelOnly="1" fieldPosition="0">
        <references count="2">
          <reference field="5" count="1" selected="0">
            <x v="13"/>
          </reference>
          <reference field="7" count="1">
            <x v="1"/>
          </reference>
        </references>
      </pivotArea>
    </format>
    <format dxfId="274">
      <pivotArea dataOnly="0" labelOnly="1" fieldPosition="0">
        <references count="2">
          <reference field="5" count="1" selected="0">
            <x v="14"/>
          </reference>
          <reference field="7" count="2">
            <x v="0"/>
            <x v="1"/>
          </reference>
        </references>
      </pivotArea>
    </format>
    <format dxfId="273">
      <pivotArea dataOnly="0" labelOnly="1" fieldPosition="0">
        <references count="2">
          <reference field="5" count="1" selected="0">
            <x v="15"/>
          </reference>
          <reference field="7" count="2">
            <x v="0"/>
            <x v="1"/>
          </reference>
        </references>
      </pivotArea>
    </format>
    <format dxfId="272">
      <pivotArea dataOnly="0" labelOnly="1" fieldPosition="0">
        <references count="2">
          <reference field="5" count="1" selected="0">
            <x v="16"/>
          </reference>
          <reference field="7" count="1">
            <x v="1"/>
          </reference>
        </references>
      </pivotArea>
    </format>
    <format dxfId="271">
      <pivotArea dataOnly="0" labelOnly="1" fieldPosition="0">
        <references count="2">
          <reference field="5" count="1" selected="0">
            <x v="17"/>
          </reference>
          <reference field="7" count="0"/>
        </references>
      </pivotArea>
    </format>
    <format dxfId="270">
      <pivotArea dataOnly="0" labelOnly="1" fieldPosition="0">
        <references count="2">
          <reference field="5" count="1" selected="0">
            <x v="18"/>
          </reference>
          <reference field="7" count="0"/>
        </references>
      </pivotArea>
    </format>
    <format dxfId="269">
      <pivotArea dataOnly="0" labelOnly="1" fieldPosition="0">
        <references count="2">
          <reference field="5" count="1" selected="0">
            <x v="19"/>
          </reference>
          <reference field="7" count="2">
            <x v="0"/>
            <x v="1"/>
          </reference>
        </references>
      </pivotArea>
    </format>
    <format dxfId="268">
      <pivotArea dataOnly="0" labelOnly="1" outline="0" axis="axisValues" fieldPosition="0"/>
    </format>
    <format dxfId="266">
      <pivotArea type="all" dataOnly="0" outline="0" fieldPosition="0"/>
    </format>
    <format dxfId="265">
      <pivotArea outline="0" collapsedLevelsAreSubtotals="1" fieldPosition="0"/>
    </format>
    <format dxfId="264">
      <pivotArea field="5" type="button" dataOnly="0" labelOnly="1" outline="0" axis="axisRow" fieldPosition="0"/>
    </format>
    <format dxfId="263">
      <pivotArea dataOnly="0" labelOnly="1" fieldPosition="0">
        <references count="1">
          <reference field="5" count="0"/>
        </references>
      </pivotArea>
    </format>
    <format dxfId="262">
      <pivotArea dataOnly="0" labelOnly="1" grandRow="1" outline="0" fieldPosition="0"/>
    </format>
    <format dxfId="261">
      <pivotArea dataOnly="0" labelOnly="1" fieldPosition="0">
        <references count="2">
          <reference field="5" count="1" selected="0">
            <x v="0"/>
          </reference>
          <reference field="7" count="0"/>
        </references>
      </pivotArea>
    </format>
    <format dxfId="260">
      <pivotArea dataOnly="0" labelOnly="1" fieldPosition="0">
        <references count="2">
          <reference field="5" count="1" selected="0">
            <x v="1"/>
          </reference>
          <reference field="7" count="0"/>
        </references>
      </pivotArea>
    </format>
    <format dxfId="259">
      <pivotArea dataOnly="0" labelOnly="1" fieldPosition="0">
        <references count="2">
          <reference field="5" count="1" selected="0">
            <x v="2"/>
          </reference>
          <reference field="7" count="1">
            <x v="0"/>
          </reference>
        </references>
      </pivotArea>
    </format>
    <format dxfId="258">
      <pivotArea dataOnly="0" labelOnly="1" fieldPosition="0">
        <references count="2">
          <reference field="5" count="1" selected="0">
            <x v="3"/>
          </reference>
          <reference field="7" count="0"/>
        </references>
      </pivotArea>
    </format>
    <format dxfId="257">
      <pivotArea dataOnly="0" labelOnly="1" fieldPosition="0">
        <references count="2">
          <reference field="5" count="1" selected="0">
            <x v="4"/>
          </reference>
          <reference field="7" count="0"/>
        </references>
      </pivotArea>
    </format>
    <format dxfId="256">
      <pivotArea dataOnly="0" labelOnly="1" fieldPosition="0">
        <references count="2">
          <reference field="5" count="1" selected="0">
            <x v="5"/>
          </reference>
          <reference field="7" count="1">
            <x v="1"/>
          </reference>
        </references>
      </pivotArea>
    </format>
    <format dxfId="255">
      <pivotArea dataOnly="0" labelOnly="1" fieldPosition="0">
        <references count="2">
          <reference field="5" count="1" selected="0">
            <x v="6"/>
          </reference>
          <reference field="7" count="2">
            <x v="0"/>
            <x v="1"/>
          </reference>
        </references>
      </pivotArea>
    </format>
    <format dxfId="254">
      <pivotArea dataOnly="0" labelOnly="1" fieldPosition="0">
        <references count="2">
          <reference field="5" count="1" selected="0">
            <x v="7"/>
          </reference>
          <reference field="7" count="0"/>
        </references>
      </pivotArea>
    </format>
    <format dxfId="253">
      <pivotArea dataOnly="0" labelOnly="1" fieldPosition="0">
        <references count="2">
          <reference field="5" count="1" selected="0">
            <x v="8"/>
          </reference>
          <reference field="7" count="0"/>
        </references>
      </pivotArea>
    </format>
    <format dxfId="252">
      <pivotArea dataOnly="0" labelOnly="1" fieldPosition="0">
        <references count="2">
          <reference field="5" count="1" selected="0">
            <x v="9"/>
          </reference>
          <reference field="7" count="0"/>
        </references>
      </pivotArea>
    </format>
    <format dxfId="251">
      <pivotArea dataOnly="0" labelOnly="1" fieldPosition="0">
        <references count="2">
          <reference field="5" count="1" selected="0">
            <x v="10"/>
          </reference>
          <reference field="7" count="1">
            <x v="0"/>
          </reference>
        </references>
      </pivotArea>
    </format>
    <format dxfId="250">
      <pivotArea dataOnly="0" labelOnly="1" fieldPosition="0">
        <references count="2">
          <reference field="5" count="1" selected="0">
            <x v="11"/>
          </reference>
          <reference field="7" count="0"/>
        </references>
      </pivotArea>
    </format>
    <format dxfId="249">
      <pivotArea dataOnly="0" labelOnly="1" fieldPosition="0">
        <references count="2">
          <reference field="5" count="1" selected="0">
            <x v="12"/>
          </reference>
          <reference field="7" count="1">
            <x v="0"/>
          </reference>
        </references>
      </pivotArea>
    </format>
    <format dxfId="248">
      <pivotArea dataOnly="0" labelOnly="1" fieldPosition="0">
        <references count="2">
          <reference field="5" count="1" selected="0">
            <x v="13"/>
          </reference>
          <reference field="7" count="1">
            <x v="1"/>
          </reference>
        </references>
      </pivotArea>
    </format>
    <format dxfId="247">
      <pivotArea dataOnly="0" labelOnly="1" fieldPosition="0">
        <references count="2">
          <reference field="5" count="1" selected="0">
            <x v="14"/>
          </reference>
          <reference field="7" count="2">
            <x v="0"/>
            <x v="1"/>
          </reference>
        </references>
      </pivotArea>
    </format>
    <format dxfId="246">
      <pivotArea dataOnly="0" labelOnly="1" fieldPosition="0">
        <references count="2">
          <reference field="5" count="1" selected="0">
            <x v="15"/>
          </reference>
          <reference field="7" count="2">
            <x v="0"/>
            <x v="1"/>
          </reference>
        </references>
      </pivotArea>
    </format>
    <format dxfId="245">
      <pivotArea dataOnly="0" labelOnly="1" fieldPosition="0">
        <references count="2">
          <reference field="5" count="1" selected="0">
            <x v="16"/>
          </reference>
          <reference field="7" count="1">
            <x v="1"/>
          </reference>
        </references>
      </pivotArea>
    </format>
    <format dxfId="244">
      <pivotArea dataOnly="0" labelOnly="1" fieldPosition="0">
        <references count="2">
          <reference field="5" count="1" selected="0">
            <x v="17"/>
          </reference>
          <reference field="7" count="0"/>
        </references>
      </pivotArea>
    </format>
    <format dxfId="243">
      <pivotArea dataOnly="0" labelOnly="1" fieldPosition="0">
        <references count="2">
          <reference field="5" count="1" selected="0">
            <x v="18"/>
          </reference>
          <reference field="7" count="0"/>
        </references>
      </pivotArea>
    </format>
    <format dxfId="242">
      <pivotArea dataOnly="0" labelOnly="1" fieldPosition="0">
        <references count="2">
          <reference field="5" count="1" selected="0">
            <x v="19"/>
          </reference>
          <reference field="7" count="2">
            <x v="0"/>
            <x v="1"/>
          </reference>
        </references>
      </pivotArea>
    </format>
    <format dxfId="241">
      <pivotArea dataOnly="0" labelOnly="1" outline="0" axis="axisValues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7D83F2-9185-45AA-AFA9-D894674E5199}" name="Tableau croisé dynamique1" cacheId="14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rowHeaderCaption="Canton">
  <location ref="A1:B22" firstHeaderRow="1" firstDataRow="1" firstDataCol="1"/>
  <pivotFields count="9">
    <pivotField showAll="0"/>
    <pivotField showAll="0"/>
    <pivotField showAll="0"/>
    <pivotField showAll="0"/>
    <pivotField showAll="0"/>
    <pivotField showAll="0"/>
    <pivotField axis="axisRow" showAll="0">
      <items count="21">
        <item x="6"/>
        <item x="2"/>
        <item x="10"/>
        <item x="3"/>
        <item x="5"/>
        <item x="19"/>
        <item x="14"/>
        <item x="9"/>
        <item x="1"/>
        <item x="8"/>
        <item x="15"/>
        <item x="7"/>
        <item x="16"/>
        <item x="18"/>
        <item x="13"/>
        <item x="11"/>
        <item x="17"/>
        <item x="0"/>
        <item x="4"/>
        <item x="12"/>
        <item t="default"/>
      </items>
    </pivotField>
    <pivotField numFmtId="1" showAll="0"/>
    <pivotField dataField="1" showAll="0">
      <items count="4">
        <item x="1"/>
        <item x="2"/>
        <item x="0"/>
        <item t="default"/>
      </items>
    </pivotField>
  </pivotFields>
  <rowFields count="1">
    <field x="6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Nombre de Médaille" fld="8" subtotal="count" baseField="0" baseItem="0"/>
  </dataFields>
  <formats count="14">
    <format dxfId="309">
      <pivotArea type="all" dataOnly="0" outline="0" fieldPosition="0"/>
    </format>
    <format dxfId="308">
      <pivotArea outline="0" collapsedLevelsAreSubtotals="1" fieldPosition="0"/>
    </format>
    <format dxfId="307">
      <pivotArea field="6" type="button" dataOnly="0" labelOnly="1" outline="0" axis="axisRow" fieldPosition="0"/>
    </format>
    <format dxfId="306">
      <pivotArea dataOnly="0" labelOnly="1" fieldPosition="0">
        <references count="1">
          <reference field="6" count="0"/>
        </references>
      </pivotArea>
    </format>
    <format dxfId="305">
      <pivotArea dataOnly="0" labelOnly="1" grandRow="1" outline="0" fieldPosition="0"/>
    </format>
    <format dxfId="304">
      <pivotArea dataOnly="0" labelOnly="1" outline="0" axis="axisValues" fieldPosition="0"/>
    </format>
    <format dxfId="302">
      <pivotArea type="all" dataOnly="0" outline="0" fieldPosition="0"/>
    </format>
    <format dxfId="301">
      <pivotArea outline="0" collapsedLevelsAreSubtotals="1" fieldPosition="0"/>
    </format>
    <format dxfId="300">
      <pivotArea field="6" type="button" dataOnly="0" labelOnly="1" outline="0" axis="axisRow" fieldPosition="0"/>
    </format>
    <format dxfId="299">
      <pivotArea dataOnly="0" labelOnly="1" fieldPosition="0">
        <references count="1">
          <reference field="6" count="0"/>
        </references>
      </pivotArea>
    </format>
    <format dxfId="298">
      <pivotArea dataOnly="0" labelOnly="1" grandRow="1" outline="0" fieldPosition="0"/>
    </format>
    <format dxfId="297">
      <pivotArea dataOnly="0" labelOnly="1" outline="0" axis="axisValues" fieldPosition="0"/>
    </format>
    <format dxfId="295">
      <pivotArea collapsedLevelsAreSubtotals="1" fieldPosition="0">
        <references count="1">
          <reference field="6" count="1">
            <x v="17"/>
          </reference>
        </references>
      </pivotArea>
    </format>
    <format dxfId="294">
      <pivotArea dataOnly="0" labelOnly="1" fieldPosition="0">
        <references count="1">
          <reference field="6" count="1">
            <x v="17"/>
          </reference>
        </references>
      </pivotArea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ort_produits" displayName="Export_produits" ref="A1:I349" headerRowDxfId="315" dataDxfId="313" totalsRowDxfId="314">
  <autoFilter ref="A1:I349" xr:uid="{00000000-0009-0000-0100-000001000000}"/>
  <sortState xmlns:xlrd2="http://schemas.microsoft.com/office/spreadsheetml/2017/richdata2" ref="A2:I349">
    <sortCondition descending="1" ref="H1:H349"/>
  </sortState>
  <tableColumns count="9">
    <tableColumn id="4" xr3:uid="{00000000-0010-0000-0000-000004000000}" name="Nom du produit" dataDxfId="321"/>
    <tableColumn id="5" xr3:uid="{00000000-0010-0000-0000-000005000000}" name="Catégorie" dataDxfId="320"/>
    <tableColumn id="23" xr3:uid="{00000000-0010-0000-0000-000017000000}" name="Nom du producteur" dataDxfId="319"/>
    <tableColumn id="26" xr3:uid="{00000000-0010-0000-0000-00001A000000}" name="Adresse du producteur" dataDxfId="312"/>
    <tableColumn id="27" xr3:uid="{00000000-0010-0000-0000-00001B000000}" name="NPA" dataDxfId="310"/>
    <tableColumn id="28" xr3:uid="{00000000-0010-0000-0000-00001C000000}" name="Localité " dataDxfId="311"/>
    <tableColumn id="29" xr3:uid="{00000000-0010-0000-0000-00001D000000}" name="Canton " dataDxfId="318"/>
    <tableColumn id="40" xr3:uid="{00000000-0010-0000-0000-000028000000}" name="Note totale" dataDxfId="317"/>
    <tableColumn id="41" xr3:uid="{00000000-0010-0000-0000-000029000000}" name="Médaille" dataDxfId="316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C43E6D5-BFDA-4ABC-B008-2B083D1B9965}" name="Export_produits3458" displayName="Export_produits3458" ref="A1:I9" headerRowDxfId="179" dataDxfId="178" totalsRowDxfId="177">
  <autoFilter ref="A1:I9" xr:uid="{00000000-0009-0000-0100-000001000000}"/>
  <sortState xmlns:xlrd2="http://schemas.microsoft.com/office/spreadsheetml/2017/richdata2" ref="A2:I9">
    <sortCondition descending="1" ref="H1:H9"/>
  </sortState>
  <tableColumns count="9">
    <tableColumn id="4" xr3:uid="{64BBA653-B499-4789-91A7-AE219D857301}" name="Nom du produit" dataDxfId="176"/>
    <tableColumn id="5" xr3:uid="{FB62F88D-5692-4F70-9107-494B984CEB6C}" name="Catégorie" dataDxfId="175"/>
    <tableColumn id="23" xr3:uid="{964728F2-A77A-4746-933C-25D0A49DB34F}" name="Nom du producteur" dataDxfId="174"/>
    <tableColumn id="26" xr3:uid="{CCD6045E-7564-4E98-8667-0D481BD759B5}" name="Adresse du producteur" dataDxfId="173"/>
    <tableColumn id="27" xr3:uid="{33966C10-A028-4489-BA36-3353C5066EBB}" name="NPA" dataDxfId="172"/>
    <tableColumn id="28" xr3:uid="{8263AC10-6C0E-4BFA-B56E-B0A44074F1BD}" name="Localité " dataDxfId="171"/>
    <tableColumn id="29" xr3:uid="{AA77F543-20B5-4E1F-8A88-1130940F23CC}" name="Canton " dataDxfId="170"/>
    <tableColumn id="40" xr3:uid="{F54A15E3-8671-4EA4-9CBE-722AB22867C3}" name="Note totale" dataDxfId="169"/>
    <tableColumn id="41" xr3:uid="{FA67F9F2-E667-4515-8A74-0D8E019D6A18}" name="Médaille" dataDxfId="168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E842609-21CE-4DDB-A247-81EC5C9B9E21}" name="Export_produits3457" displayName="Export_produits3457" ref="A1:I14" headerRowDxfId="191" dataDxfId="190" totalsRowDxfId="189">
  <autoFilter ref="A1:I14" xr:uid="{00000000-0009-0000-0100-000001000000}"/>
  <sortState xmlns:xlrd2="http://schemas.microsoft.com/office/spreadsheetml/2017/richdata2" ref="A2:I14">
    <sortCondition descending="1" ref="H1:H14"/>
  </sortState>
  <tableColumns count="9">
    <tableColumn id="4" xr3:uid="{FC30EB86-719E-4F6E-9FB4-28C3DFF15DD5}" name="Nom du produit" dataDxfId="188"/>
    <tableColumn id="5" xr3:uid="{A193E15D-8594-4BD2-B88C-43457F112E6B}" name="Catégorie" dataDxfId="187"/>
    <tableColumn id="23" xr3:uid="{C9E5F40B-7ACA-4C86-9101-D02795775AD2}" name="Nom du producteur" dataDxfId="186"/>
    <tableColumn id="26" xr3:uid="{502F35AB-91B9-4BB4-BA60-D5F253514AAE}" name="Adresse du producteur" dataDxfId="185"/>
    <tableColumn id="27" xr3:uid="{F86E77A8-C5E9-4ECF-BF3C-CC0018013F8D}" name="NPA" dataDxfId="184"/>
    <tableColumn id="28" xr3:uid="{079B8859-F521-47EB-AA45-F79918D33809}" name="Localité " dataDxfId="183"/>
    <tableColumn id="29" xr3:uid="{3176A601-331C-4C45-ACA2-E3B977769FC9}" name="Canton " dataDxfId="182"/>
    <tableColumn id="40" xr3:uid="{E6AAFDC9-55D5-4DAD-9490-FAA50A08B072}" name="Note totale" dataDxfId="181"/>
    <tableColumn id="41" xr3:uid="{BE781EC6-A245-4944-A538-C86BBCBA1436}" name="Médaille" dataDxfId="180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1856598-56BA-4A4D-B996-4A1D16734B7D}" name="Export_produits345713" displayName="Export_produits345713" ref="A1:I2" headerRowDxfId="119" dataDxfId="118" totalsRowDxfId="117">
  <autoFilter ref="A1:I2" xr:uid="{00000000-0009-0000-0100-000001000000}"/>
  <sortState xmlns:xlrd2="http://schemas.microsoft.com/office/spreadsheetml/2017/richdata2" ref="A2:I2">
    <sortCondition descending="1" ref="H1:H2"/>
  </sortState>
  <tableColumns count="9">
    <tableColumn id="4" xr3:uid="{EC0FFE66-C509-4927-8CFF-DD88638FB603}" name="Nom du produit" dataDxfId="116"/>
    <tableColumn id="5" xr3:uid="{0AD3EAB8-5610-4966-9864-AD4DD6FED306}" name="Catégorie" dataDxfId="115"/>
    <tableColumn id="23" xr3:uid="{2F644662-479A-4325-A32D-3ABABE9007BD}" name="Nom du producteur" dataDxfId="114"/>
    <tableColumn id="26" xr3:uid="{B059B41B-0254-4D46-9623-4F6F525A1CF7}" name="Adresse du producteur" dataDxfId="113"/>
    <tableColumn id="27" xr3:uid="{56DDC5ED-2489-4C96-9D04-AB7B15596681}" name="NPA" dataDxfId="112"/>
    <tableColumn id="28" xr3:uid="{BBE80E2A-D867-4288-B0C3-61A410E63DDC}" name="Localité " dataDxfId="111"/>
    <tableColumn id="29" xr3:uid="{4093DD90-E40A-486E-9617-426083FA3C96}" name="Canton " dataDxfId="110"/>
    <tableColumn id="40" xr3:uid="{38CAEAC9-9EB7-49D6-8085-0E8F3EC8609A}" name="Note totale" dataDxfId="109"/>
    <tableColumn id="41" xr3:uid="{E71B65AA-AF3B-4932-901C-F194E78630BD}" name="Médaille" dataDxfId="108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0F28A87-51A4-4C04-B99C-7BE100ADC7F7}" name="Export_produits345714" displayName="Export_produits345714" ref="A1:I9" headerRowDxfId="107" dataDxfId="106" totalsRowDxfId="105">
  <autoFilter ref="A1:I9" xr:uid="{00000000-0009-0000-0100-000001000000}"/>
  <sortState xmlns:xlrd2="http://schemas.microsoft.com/office/spreadsheetml/2017/richdata2" ref="A2:I9">
    <sortCondition descending="1" ref="H1:H9"/>
  </sortState>
  <tableColumns count="9">
    <tableColumn id="4" xr3:uid="{CF3956BF-FD59-4F4E-AE48-8F9790C06841}" name="Nom du produit" dataDxfId="104"/>
    <tableColumn id="5" xr3:uid="{A14C8DDB-2096-41C1-8096-F61E29A94604}" name="Catégorie" dataDxfId="103"/>
    <tableColumn id="23" xr3:uid="{416479EC-C94D-4BBA-97B8-A7C4CC434DA5}" name="Nom du producteur" dataDxfId="102"/>
    <tableColumn id="26" xr3:uid="{319F3859-A3D4-4877-B616-6411D4DE1475}" name="Adresse du producteur" dataDxfId="101"/>
    <tableColumn id="27" xr3:uid="{41D02C56-F8E7-4787-A0A3-076AAB403D73}" name="NPA" dataDxfId="100"/>
    <tableColumn id="28" xr3:uid="{42FC302C-F5BD-4E66-90E8-6A023565A155}" name="Localité " dataDxfId="99"/>
    <tableColumn id="29" xr3:uid="{2ABEAE64-9E29-41FA-B64C-D928D8EC1CBE}" name="Canton " dataDxfId="98"/>
    <tableColumn id="40" xr3:uid="{7DFFD6DE-2DC0-429E-A95C-7985F2D9839E}" name="Note totale" dataDxfId="97"/>
    <tableColumn id="41" xr3:uid="{1B511E27-1769-4846-B43E-19AC14F68760}" name="Médaille" dataDxfId="96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1CC75E1-3D9A-4A81-AA49-2727438256C4}" name="Export_produits345715" displayName="Export_produits345715" ref="A1:I3" headerRowDxfId="95" dataDxfId="94" totalsRowDxfId="93">
  <autoFilter ref="A1:I3" xr:uid="{00000000-0009-0000-0100-000001000000}"/>
  <sortState xmlns:xlrd2="http://schemas.microsoft.com/office/spreadsheetml/2017/richdata2" ref="A2:I3">
    <sortCondition descending="1" ref="H1:H3"/>
  </sortState>
  <tableColumns count="9">
    <tableColumn id="4" xr3:uid="{8C09824C-3068-41BD-8596-2E1D6730C61D}" name="Nom du produit" dataDxfId="92"/>
    <tableColumn id="5" xr3:uid="{14E5BF84-EF5E-4137-A4C8-B5CBE7E136BF}" name="Catégorie" dataDxfId="91"/>
    <tableColumn id="23" xr3:uid="{C9A4C788-E8A9-4B32-B4B4-566E73E7A0FD}" name="Nom du producteur" dataDxfId="90"/>
    <tableColumn id="26" xr3:uid="{BFC173F1-2577-4332-94C6-335D9BAE2EFE}" name="Adresse du producteur" dataDxfId="89"/>
    <tableColumn id="27" xr3:uid="{1DFB7CF8-E186-4D5F-9C17-A361BA099862}" name="NPA" dataDxfId="88"/>
    <tableColumn id="28" xr3:uid="{DCEB2609-82F7-4CBE-BAE6-A9C9647C31DE}" name="Localité " dataDxfId="87"/>
    <tableColumn id="29" xr3:uid="{3B7F12D8-CE5A-4BC1-8F0E-1E506A51D2E8}" name="Canton " dataDxfId="86"/>
    <tableColumn id="40" xr3:uid="{03FA6C92-C43B-4495-A31C-A5460A265363}" name="Note totale" dataDxfId="85"/>
    <tableColumn id="41" xr3:uid="{BE9FDE80-0DF3-4B95-885B-2285BBEC7352}" name="Médaille" dataDxfId="84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46345B5-3E74-4D0B-A1D3-A9633531A7A7}" name="Export_produits3457131617" displayName="Export_produits3457131617" ref="A1:I2" headerRowDxfId="71" dataDxfId="70" totalsRowDxfId="69">
  <autoFilter ref="A1:I2" xr:uid="{00000000-0009-0000-0100-000001000000}"/>
  <sortState xmlns:xlrd2="http://schemas.microsoft.com/office/spreadsheetml/2017/richdata2" ref="A2:I2">
    <sortCondition descending="1" ref="H1:H2"/>
  </sortState>
  <tableColumns count="9">
    <tableColumn id="4" xr3:uid="{0F77B9AD-E245-4969-BBE6-D0AB215E177C}" name="Nom du produit" dataDxfId="68"/>
    <tableColumn id="5" xr3:uid="{6A836425-FAFA-48C6-B0EF-2FE9E77BEDB7}" name="Catégorie" dataDxfId="67"/>
    <tableColumn id="23" xr3:uid="{92D2CE45-C45A-40BA-B03B-B4D27DDFAEAD}" name="Nom du producteur" dataDxfId="66"/>
    <tableColumn id="26" xr3:uid="{FCDA6E31-B608-4E06-8EBD-93214E772E03}" name="Adresse du producteur" dataDxfId="65"/>
    <tableColumn id="27" xr3:uid="{5533E357-F88E-46FC-8B7E-135576B8AD68}" name="NPA" dataDxfId="64"/>
    <tableColumn id="28" xr3:uid="{B5D286C7-9EF9-4DF8-86C7-9E5E0C6D70B4}" name="Localité " dataDxfId="63"/>
    <tableColumn id="29" xr3:uid="{66B4CEEC-147B-4DD1-B490-D3EC0EEDD0EC}" name="Canton " dataDxfId="62"/>
    <tableColumn id="40" xr3:uid="{1B1E978E-A666-4B53-B490-1ED603EBC66B}" name="Note totale" dataDxfId="61"/>
    <tableColumn id="41" xr3:uid="{143AB10E-23D1-47E6-B421-6F1BBC0EB6D1}" name="Médaille" dataDxfId="60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630E2D1-9EEE-4320-88F9-93C62303A914}" name="Export_produits34571316" displayName="Export_produits34571316" ref="A1:I4" headerRowDxfId="83" dataDxfId="82" totalsRowDxfId="81">
  <autoFilter ref="A1:I4" xr:uid="{00000000-0009-0000-0100-000001000000}"/>
  <sortState xmlns:xlrd2="http://schemas.microsoft.com/office/spreadsheetml/2017/richdata2" ref="A2:I4">
    <sortCondition descending="1" ref="H1:H4"/>
  </sortState>
  <tableColumns count="9">
    <tableColumn id="4" xr3:uid="{C9BDD489-F398-47DE-A1BB-1BA1BCE012BE}" name="Nom du produit" dataDxfId="80"/>
    <tableColumn id="5" xr3:uid="{92F50C48-EC42-4CFD-B835-E1F6EFD59FEC}" name="Catégorie" dataDxfId="79"/>
    <tableColumn id="23" xr3:uid="{3F003B8F-C57F-41E8-A318-34DD9A8D295E}" name="Nom du producteur" dataDxfId="78"/>
    <tableColumn id="26" xr3:uid="{51343273-5880-4F6A-80AF-903EDE5D7921}" name="Adresse du producteur" dataDxfId="77"/>
    <tableColumn id="27" xr3:uid="{F27CC780-A6F5-48B4-A50F-5129E969E202}" name="NPA" dataDxfId="76"/>
    <tableColumn id="28" xr3:uid="{BC4AA718-D164-40D7-B5CB-C73C612D8A6A}" name="Localité " dataDxfId="75"/>
    <tableColumn id="29" xr3:uid="{2EC614CD-5DE0-4AF1-BCE8-BB976027B089}" name="Canton " dataDxfId="74"/>
    <tableColumn id="40" xr3:uid="{A86D5E87-84F5-482C-BB36-A33E667D2472}" name="Note totale" dataDxfId="73"/>
    <tableColumn id="41" xr3:uid="{E4FC878A-A72F-4930-B5A7-C050327F98C7}" name="Médaille" dataDxfId="72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7A22D4D-F72A-44AA-BF0E-6989C20FD6CB}" name="Export_produits345713161718" displayName="Export_produits345713161718" ref="A1:I13" headerRowDxfId="59" dataDxfId="58" totalsRowDxfId="57">
  <autoFilter ref="A1:I13" xr:uid="{00000000-0009-0000-0100-000001000000}"/>
  <sortState xmlns:xlrd2="http://schemas.microsoft.com/office/spreadsheetml/2017/richdata2" ref="A2:I13">
    <sortCondition descending="1" ref="H1:H13"/>
  </sortState>
  <tableColumns count="9">
    <tableColumn id="4" xr3:uid="{027B25C0-AA8D-4A2F-9041-CDE34A7E6B78}" name="Nom du produit" dataDxfId="56"/>
    <tableColumn id="5" xr3:uid="{8F0833A6-325D-4F41-B9E0-728A03CFBB70}" name="Catégorie" dataDxfId="55"/>
    <tableColumn id="23" xr3:uid="{95F9CC2D-EAED-493C-A15B-064FF9D6563D}" name="Nom du producteur" dataDxfId="54"/>
    <tableColumn id="26" xr3:uid="{16F5D0A4-18A0-481E-BF65-2D9F728B2465}" name="Adresse du producteur" dataDxfId="53"/>
    <tableColumn id="27" xr3:uid="{96BE216B-0EB8-41CB-AFB9-C9E3AF587114}" name="NPA" dataDxfId="52"/>
    <tableColumn id="28" xr3:uid="{B7D5E074-9981-476F-8AB8-9C5C2B820023}" name="Localité " dataDxfId="51"/>
    <tableColumn id="29" xr3:uid="{845561D7-DCC8-4D87-97CD-43CC226F8029}" name="Canton " dataDxfId="50"/>
    <tableColumn id="40" xr3:uid="{BB2622DA-E51F-4526-BB4E-044B57D5D2A1}" name="Note totale" dataDxfId="49"/>
    <tableColumn id="41" xr3:uid="{E33C903F-D6FE-44B0-B98D-19A0A30455EE}" name="Médaille" dataDxfId="48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2B12680-151E-4FF4-9FD1-F7967415DAED}" name="Export_produits34571316171819" displayName="Export_produits34571316171819" ref="A1:I3" headerRowDxfId="47" dataDxfId="46" totalsRowDxfId="45">
  <autoFilter ref="A1:I3" xr:uid="{00000000-0009-0000-0100-000001000000}"/>
  <sortState xmlns:xlrd2="http://schemas.microsoft.com/office/spreadsheetml/2017/richdata2" ref="A2:I3">
    <sortCondition descending="1" ref="H1:H3"/>
  </sortState>
  <tableColumns count="9">
    <tableColumn id="4" xr3:uid="{1D55839B-47B4-4362-9585-0E43DD463A1D}" name="Nom du produit" dataDxfId="44"/>
    <tableColumn id="5" xr3:uid="{0C06DF99-F36A-4CA0-B43B-C82949118A5D}" name="Catégorie" dataDxfId="43"/>
    <tableColumn id="23" xr3:uid="{6753942C-4BBA-4D8E-AC5E-B3CF139A0E1C}" name="Nom du producteur" dataDxfId="42"/>
    <tableColumn id="26" xr3:uid="{7D5C49EA-E325-4042-8237-8809D8AEC939}" name="Adresse du producteur" dataDxfId="41"/>
    <tableColumn id="27" xr3:uid="{DB74F2E5-5463-4193-B605-174E45783D13}" name="NPA" dataDxfId="40"/>
    <tableColumn id="28" xr3:uid="{4CC0B18F-A48F-4574-AA76-31F58049E215}" name="Localité " dataDxfId="39"/>
    <tableColumn id="29" xr3:uid="{CE3FED58-EF50-46EA-B164-63D6091C3733}" name="Canton " dataDxfId="38"/>
    <tableColumn id="40" xr3:uid="{59ECD30C-19ED-475C-9666-D216EA3AD2E7}" name="Note totale" dataDxfId="37"/>
    <tableColumn id="41" xr3:uid="{0A1A4A27-A6EA-410B-A694-AD08568677C7}" name="Médaille" dataDxfId="36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53E7B6E-D19C-453E-97F1-9F371CC1BBB3}" name="Export_produits3457131617181920" displayName="Export_produits3457131617181920" ref="A1:I64" headerRowDxfId="35" dataDxfId="34" totalsRowDxfId="33">
  <autoFilter ref="A1:I64" xr:uid="{00000000-0009-0000-0100-000001000000}"/>
  <sortState xmlns:xlrd2="http://schemas.microsoft.com/office/spreadsheetml/2017/richdata2" ref="A2:I64">
    <sortCondition descending="1" ref="H1:H64"/>
  </sortState>
  <tableColumns count="9">
    <tableColumn id="4" xr3:uid="{79ED3BEC-6B79-452C-B4DB-0ACB50F28F47}" name="Nom du produit" dataDxfId="32"/>
    <tableColumn id="5" xr3:uid="{2B6E4106-0A2D-413B-9DCD-1146257B70C9}" name="Catégorie" dataDxfId="31"/>
    <tableColumn id="23" xr3:uid="{E3224F49-0170-453B-B61A-8CD92887459A}" name="Nom du producteur" dataDxfId="30"/>
    <tableColumn id="26" xr3:uid="{6F31945D-B85C-4A94-B1E9-4E2DAABCC827}" name="Adresse du producteur" dataDxfId="29"/>
    <tableColumn id="27" xr3:uid="{40781CB7-0AFA-4A50-A168-9F83B613DD57}" name="NPA" dataDxfId="28"/>
    <tableColumn id="28" xr3:uid="{A659F8F6-BC2B-4B4E-A24C-10C53C50AB1A}" name="Localité " dataDxfId="27"/>
    <tableColumn id="29" xr3:uid="{520B03EC-8A72-460E-AECF-22C8C31D3C8A}" name="Canton " dataDxfId="26"/>
    <tableColumn id="40" xr3:uid="{CEB1ECB5-C201-414E-8E0C-6EA61E5893D5}" name="Note totale" dataDxfId="25"/>
    <tableColumn id="41" xr3:uid="{15EF0B64-33D5-4107-B199-935CD6C4EFBB}" name="Médaille" dataDxfId="2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9CD652-EC54-43E4-90E7-C645ABFBA6B4}" name="Export_produits3" displayName="Export_produits3" ref="A1:I13" headerRowDxfId="239" dataDxfId="238" totalsRowDxfId="237">
  <autoFilter ref="A1:I13" xr:uid="{00000000-0009-0000-0100-000001000000}"/>
  <sortState xmlns:xlrd2="http://schemas.microsoft.com/office/spreadsheetml/2017/richdata2" ref="A2:I13">
    <sortCondition descending="1" ref="H1:H13"/>
  </sortState>
  <tableColumns count="9">
    <tableColumn id="4" xr3:uid="{0AC5DE0D-45B0-40BA-98C1-D136338C4B53}" name="Nom du produit" dataDxfId="236"/>
    <tableColumn id="5" xr3:uid="{5797BCD3-6C37-4F55-B480-FBC6A73FD86B}" name="Catégorie" dataDxfId="235"/>
    <tableColumn id="23" xr3:uid="{FBBD2935-0A60-4A8E-85C2-4B491B2F07AF}" name="Nom du producteur" dataDxfId="234"/>
    <tableColumn id="26" xr3:uid="{50179D38-D5D8-44B1-9BC0-F686B5E47691}" name="Adresse du producteur" dataDxfId="233"/>
    <tableColumn id="27" xr3:uid="{01F6BB41-46CD-449F-BA5A-36DB5D08A844}" name="NPA" dataDxfId="232"/>
    <tableColumn id="28" xr3:uid="{BFBF9698-8E1B-4152-89D4-AD456C634696}" name="Localité " dataDxfId="231"/>
    <tableColumn id="29" xr3:uid="{6E9E2ECC-3AA3-4014-AC7C-1CDFAC3AE59A}" name="Canton " dataDxfId="230"/>
    <tableColumn id="40" xr3:uid="{E173C913-E817-4CA1-81C0-1372067B0155}" name="Note totale" dataDxfId="229"/>
    <tableColumn id="41" xr3:uid="{F38F51CC-B04C-4A49-B10D-2D0E6A322FCF}" name="Médaille" dataDxfId="228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748E8FF-2233-43F9-A169-3FE5018FBCFD}" name="Export_produits345713161718192021" displayName="Export_produits345713161718192021" ref="A1:I45" headerRowDxfId="23" dataDxfId="22" totalsRowDxfId="21">
  <autoFilter ref="A1:I45" xr:uid="{00000000-0009-0000-0100-000001000000}"/>
  <sortState xmlns:xlrd2="http://schemas.microsoft.com/office/spreadsheetml/2017/richdata2" ref="A2:I45">
    <sortCondition descending="1" ref="H1:H45"/>
  </sortState>
  <tableColumns count="9">
    <tableColumn id="4" xr3:uid="{EC71420D-E646-4F9A-84B1-E550535ACABE}" name="Nom du produit" dataDxfId="20"/>
    <tableColumn id="5" xr3:uid="{6B52318F-906F-4CEF-9D26-877196DFCBB2}" name="Catégorie" dataDxfId="19"/>
    <tableColumn id="23" xr3:uid="{F0DC1006-4A64-4FE1-B298-C35643470BBE}" name="Nom du producteur" dataDxfId="18"/>
    <tableColumn id="26" xr3:uid="{57B3B471-1166-4C28-AEEE-5F3DCBA64915}" name="Adresse du producteur" dataDxfId="17"/>
    <tableColumn id="27" xr3:uid="{DDD38225-4B57-4EA6-863E-CB1091718EE2}" name="NPA" dataDxfId="4"/>
    <tableColumn id="28" xr3:uid="{B23E5C3D-4616-4787-9DB5-4A246523DC54}" name="Localité " dataDxfId="3"/>
    <tableColumn id="29" xr3:uid="{39BF016C-3DD5-4CE9-A444-F1142A374DFF}" name="Canton " dataDxfId="2"/>
    <tableColumn id="40" xr3:uid="{A753FE71-A9BF-45FB-8877-35891A584796}" name="Note totale" dataDxfId="1"/>
    <tableColumn id="41" xr3:uid="{30F141DB-F46E-4EAB-9CA6-BC219B0431AA}" name="Médaille" dataDxfId="0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26170AD-9BE4-4A9A-A37A-2F3F06AD1FCA}" name="Export_produits34571316171819202122" displayName="Export_produits34571316171819202122" ref="A1:I9" headerRowDxfId="16" dataDxfId="15" totalsRowDxfId="14">
  <autoFilter ref="A1:I9" xr:uid="{00000000-0009-0000-0100-000001000000}"/>
  <sortState xmlns:xlrd2="http://schemas.microsoft.com/office/spreadsheetml/2017/richdata2" ref="A2:I9">
    <sortCondition descending="1" ref="H1:H9"/>
  </sortState>
  <tableColumns count="9">
    <tableColumn id="4" xr3:uid="{420F9EFA-EAFC-4232-BCDA-1E71D86CC13D}" name="Nom du produit" dataDxfId="13"/>
    <tableColumn id="5" xr3:uid="{B99FF6E5-6C9B-486D-932A-FCE4EFEB878B}" name="Catégorie" dataDxfId="12"/>
    <tableColumn id="23" xr3:uid="{CBD5457B-BFCE-4F65-9050-0047EC99E38F}" name="Nom du producteur" dataDxfId="11"/>
    <tableColumn id="26" xr3:uid="{D9A378E5-4FEC-45F4-963E-9F67DD38FA35}" name="Adresse du producteur" dataDxfId="10"/>
    <tableColumn id="27" xr3:uid="{D5D44BB2-8BC1-4690-90D4-690EB1EB1217}" name="NPA" dataDxfId="9"/>
    <tableColumn id="28" xr3:uid="{14C34FE4-E282-4B47-BFBF-7C46DF69E5FB}" name="Localité " dataDxfId="8"/>
    <tableColumn id="29" xr3:uid="{D0EF04FE-98AD-4C74-8E79-42D04F615620}" name="Canton " dataDxfId="7"/>
    <tableColumn id="40" xr3:uid="{4E501304-D977-45A6-A19F-256BDFFF0A4F}" name="Note totale" dataDxfId="5"/>
    <tableColumn id="41" xr3:uid="{35403799-B03B-41EC-BDD4-F8FE554F2CAC}" name="Médaille" dataDxfId="6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47397B-14F7-422A-B28B-642D507CC4FF}" name="Export_produits34" displayName="Export_produits34" ref="A1:I38" headerRowDxfId="227" dataDxfId="226" totalsRowDxfId="225">
  <autoFilter ref="A1:I38" xr:uid="{00000000-0009-0000-0100-000001000000}"/>
  <sortState xmlns:xlrd2="http://schemas.microsoft.com/office/spreadsheetml/2017/richdata2" ref="A2:I38">
    <sortCondition descending="1" ref="H1:H38"/>
  </sortState>
  <tableColumns count="9">
    <tableColumn id="4" xr3:uid="{E630C124-2780-44E4-8C2E-D45231FAB37C}" name="Nom du produit" dataDxfId="224"/>
    <tableColumn id="5" xr3:uid="{8DE6F9ED-15E9-4F07-B690-6C7BC0248BF1}" name="Catégorie" dataDxfId="223"/>
    <tableColumn id="23" xr3:uid="{72FB45EB-F621-4D76-8C8B-9B60E7424031}" name="Nom du producteur" dataDxfId="222"/>
    <tableColumn id="26" xr3:uid="{B04D349F-B857-415C-AC2E-A4FED538DA0D}" name="Adresse du producteur" dataDxfId="221"/>
    <tableColumn id="27" xr3:uid="{74B475DA-3369-4374-99E8-0817E05F0FA5}" name="NPA" dataDxfId="220"/>
    <tableColumn id="28" xr3:uid="{2693DDF9-9AB5-4292-829D-2B81E13B666F}" name="Localité " dataDxfId="219"/>
    <tableColumn id="29" xr3:uid="{9AAB223E-344E-4957-9364-A17C89984DCF}" name="Canton " dataDxfId="218"/>
    <tableColumn id="40" xr3:uid="{AF2599EB-73B7-483B-8C69-F04208073FE0}" name="Note totale" dataDxfId="217"/>
    <tableColumn id="41" xr3:uid="{8627ACE4-A97E-4D7E-BD56-FB4120C77010}" name="Médaille" dataDxfId="216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923122-A443-471A-9BCE-89D723EA4236}" name="Export_produits345" displayName="Export_produits345" ref="A1:I2" headerRowDxfId="215" dataDxfId="214" totalsRowDxfId="213">
  <autoFilter ref="A1:I2" xr:uid="{00000000-0009-0000-0100-000001000000}"/>
  <sortState xmlns:xlrd2="http://schemas.microsoft.com/office/spreadsheetml/2017/richdata2" ref="A2:I2">
    <sortCondition descending="1" ref="H1:H2"/>
  </sortState>
  <tableColumns count="9">
    <tableColumn id="4" xr3:uid="{DFF99A5A-3F2E-4135-855E-BFAB2328FEF6}" name="Nom du produit" dataDxfId="212"/>
    <tableColumn id="5" xr3:uid="{C7D185B7-E01A-4D5F-9EF3-04CFDC5559B9}" name="Catégorie" dataDxfId="211"/>
    <tableColumn id="23" xr3:uid="{0514D21E-2492-46B9-8428-F8958E4F499F}" name="Nom du producteur" dataDxfId="210"/>
    <tableColumn id="26" xr3:uid="{3D245A9D-0E17-4AEF-A14A-1713E72753DB}" name="Adresse du producteur" dataDxfId="209"/>
    <tableColumn id="27" xr3:uid="{35AB077D-CD49-4177-9800-A1EA40CE2D50}" name="NPA" dataDxfId="208"/>
    <tableColumn id="28" xr3:uid="{50529BF8-DC16-41F8-978A-CAD57330B884}" name="Localité " dataDxfId="207"/>
    <tableColumn id="29" xr3:uid="{8CFDD0A8-B3E5-4159-B980-8A03AE2EFD01}" name="Canton " dataDxfId="206"/>
    <tableColumn id="40" xr3:uid="{11FDA81D-C34C-4D98-A5D2-D8FD73220F3F}" name="Note totale" dataDxfId="205"/>
    <tableColumn id="41" xr3:uid="{981DA3AB-C907-419A-B093-7CF81B1C4C19}" name="Médaille" dataDxfId="204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B50A0F-345E-43FB-81DD-9336553E6CEA}" name="Export_produits346" displayName="Export_produits346" ref="A1:I47" headerRowDxfId="203" dataDxfId="202" totalsRowDxfId="201">
  <autoFilter ref="A1:I47" xr:uid="{00000000-0009-0000-0100-000001000000}"/>
  <sortState xmlns:xlrd2="http://schemas.microsoft.com/office/spreadsheetml/2017/richdata2" ref="A2:I47">
    <sortCondition descending="1" ref="H1:H47"/>
  </sortState>
  <tableColumns count="9">
    <tableColumn id="4" xr3:uid="{B3B6240C-CC32-491B-8BAC-F6BDE11A45E1}" name="Nom du produit" dataDxfId="200"/>
    <tableColumn id="5" xr3:uid="{C63BDF55-953B-4EAD-A76A-3FBECA292A09}" name="Catégorie" dataDxfId="199"/>
    <tableColumn id="23" xr3:uid="{4CB06505-AC1C-4A18-AD6C-CC9AD9657FC6}" name="Nom du producteur" dataDxfId="198"/>
    <tableColumn id="26" xr3:uid="{C5055D68-1D44-41C6-99A1-A8E110348FE8}" name="Adresse du producteur" dataDxfId="197"/>
    <tableColumn id="27" xr3:uid="{052BC47D-A056-4ED7-830C-35F49CA7F2AE}" name="NPA" dataDxfId="196"/>
    <tableColumn id="28" xr3:uid="{58DC8442-EC6A-418B-B1DA-E90B64F2F6B3}" name="Localité " dataDxfId="195"/>
    <tableColumn id="29" xr3:uid="{8B68E99C-1E7A-4A65-81A0-1962BE979E1E}" name="Canton " dataDxfId="194"/>
    <tableColumn id="40" xr3:uid="{5B8EEF7E-C2C5-418D-917C-2F9B41ECB959}" name="Note totale" dataDxfId="193"/>
    <tableColumn id="41" xr3:uid="{DE6CB912-9C83-4FC2-89B5-7871D9F231D2}" name="Médaille" dataDxfId="192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10A1FDC-57E1-4B12-92FC-36FB6B2B4DD0}" name="Export_produits34612" displayName="Export_produits34612" ref="A1:I27" headerRowDxfId="131" dataDxfId="130" totalsRowDxfId="129">
  <autoFilter ref="A1:I27" xr:uid="{00000000-0009-0000-0100-000001000000}"/>
  <sortState xmlns:xlrd2="http://schemas.microsoft.com/office/spreadsheetml/2017/richdata2" ref="A2:I27">
    <sortCondition descending="1" ref="H1:H27"/>
  </sortState>
  <tableColumns count="9">
    <tableColumn id="4" xr3:uid="{B3F811A8-B8E9-4EEA-9536-25A9FC3FFCD8}" name="Nom du produit" dataDxfId="128"/>
    <tableColumn id="5" xr3:uid="{1FE94424-F450-42D3-AA92-394EBE207584}" name="Catégorie" dataDxfId="127"/>
    <tableColumn id="23" xr3:uid="{21F2E06B-26C1-4562-B774-1C91FE32469E}" name="Nom du producteur" dataDxfId="126"/>
    <tableColumn id="26" xr3:uid="{99A97426-C2B7-402A-AB7A-F52E4AE117C0}" name="Adresse du producteur" dataDxfId="125"/>
    <tableColumn id="27" xr3:uid="{B3599FCB-F713-42D9-BBDE-361BB2517153}" name="NPA" dataDxfId="124"/>
    <tableColumn id="28" xr3:uid="{E4B6D7D9-C488-4D08-8EB2-D5B257731C8B}" name="Localité " dataDxfId="123"/>
    <tableColumn id="29" xr3:uid="{CAE4A05E-68D2-4CC3-967F-583DAAB4038E}" name="Canton " dataDxfId="122"/>
    <tableColumn id="40" xr3:uid="{C7DC3FC7-1ED5-457C-81FC-342924D00064}" name="Note totale" dataDxfId="121"/>
    <tableColumn id="41" xr3:uid="{A8377A53-DEB7-465D-B75A-D4E42D70BF2F}" name="Médaille" dataDxfId="120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3DB75B7-69FD-4719-A828-539B2E143324}" name="Export_produits34611" displayName="Export_produits34611" ref="A1:I2" headerRowDxfId="143" dataDxfId="142" totalsRowDxfId="141">
  <autoFilter ref="A1:I2" xr:uid="{00000000-0009-0000-0100-000001000000}"/>
  <sortState xmlns:xlrd2="http://schemas.microsoft.com/office/spreadsheetml/2017/richdata2" ref="A2:I2">
    <sortCondition descending="1" ref="H1:H2"/>
  </sortState>
  <tableColumns count="9">
    <tableColumn id="4" xr3:uid="{2E07AAD0-E71C-4922-A334-33618503EF9B}" name="Nom du produit" dataDxfId="140"/>
    <tableColumn id="5" xr3:uid="{780168AB-4720-4F00-ACD0-85996FCE3AEF}" name="Catégorie" dataDxfId="139"/>
    <tableColumn id="23" xr3:uid="{A3CB6129-2A2F-45E2-A49C-A08F2A973D61}" name="Nom du producteur" dataDxfId="138"/>
    <tableColumn id="26" xr3:uid="{40AAF7A4-B66E-43E8-A279-4A902251EA5E}" name="Adresse du producteur" dataDxfId="137"/>
    <tableColumn id="27" xr3:uid="{7FB531E1-CA39-48EE-87DF-34F4559A01C9}" name="NPA" dataDxfId="136"/>
    <tableColumn id="28" xr3:uid="{29B7CACD-F7AD-458A-A90F-0204F43FE39A}" name="Localité " dataDxfId="135"/>
    <tableColumn id="29" xr3:uid="{68548198-0073-4CBD-8FD6-2E127CB3F657}" name="Canton " dataDxfId="134"/>
    <tableColumn id="40" xr3:uid="{0C5A4CFA-2F4A-4B60-BDFC-8A063A739EDA}" name="Note totale" dataDxfId="133"/>
    <tableColumn id="41" xr3:uid="{E5CF1F16-11DC-40FA-9B2C-6A836E756B6C}" name="Médaille" dataDxfId="132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EE8F06D-14F0-40B3-98D3-C2B7567EEF20}" name="Export_produits3458910" displayName="Export_produits3458910" ref="A1:I5" headerRowDxfId="155" dataDxfId="154" totalsRowDxfId="153">
  <autoFilter ref="A1:I5" xr:uid="{00000000-0009-0000-0100-000001000000}"/>
  <sortState xmlns:xlrd2="http://schemas.microsoft.com/office/spreadsheetml/2017/richdata2" ref="A2:I5">
    <sortCondition descending="1" ref="H1:H5"/>
  </sortState>
  <tableColumns count="9">
    <tableColumn id="4" xr3:uid="{70F4B9A5-3A89-4D98-A65B-3AFAD39C1840}" name="Nom du produit" dataDxfId="152"/>
    <tableColumn id="5" xr3:uid="{AD2EE295-7852-43AE-B6EE-A4534540DD4F}" name="Catégorie" dataDxfId="151"/>
    <tableColumn id="23" xr3:uid="{56F716E5-86A3-42B9-90F1-AE16631D19BC}" name="Nom du producteur" dataDxfId="150"/>
    <tableColumn id="26" xr3:uid="{70291972-1FF0-4B2C-A843-697A07EE3D96}" name="Adresse du producteur" dataDxfId="149"/>
    <tableColumn id="27" xr3:uid="{B4BD207B-100C-4D44-AAAF-E105E9ECA3CB}" name="NPA" dataDxfId="148"/>
    <tableColumn id="28" xr3:uid="{846254A8-C0C3-410C-9FDA-77283B43CD0B}" name="Localité " dataDxfId="147"/>
    <tableColumn id="29" xr3:uid="{9CC9F1C9-E5A4-48C4-948D-EA38DBECA32E}" name="Canton " dataDxfId="146"/>
    <tableColumn id="40" xr3:uid="{442C5D3F-D9C1-4393-A11E-114E7932B74C}" name="Note totale" dataDxfId="145"/>
    <tableColumn id="41" xr3:uid="{DACA3D98-08F1-4573-88F7-5894992AD65A}" name="Médaille" dataDxfId="144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4C3F0F9-E6DF-4BD1-BDDD-693AF91DD1FF}" name="Export_produits34589" displayName="Export_produits34589" ref="A1:I57" headerRowDxfId="167" dataDxfId="166" totalsRowDxfId="165">
  <autoFilter ref="A1:I57" xr:uid="{00000000-0009-0000-0100-000001000000}"/>
  <sortState xmlns:xlrd2="http://schemas.microsoft.com/office/spreadsheetml/2017/richdata2" ref="A2:I57">
    <sortCondition descending="1" ref="H1:H57"/>
  </sortState>
  <tableColumns count="9">
    <tableColumn id="4" xr3:uid="{4EB84343-B026-438B-9425-1F5999EA808B}" name="Nom du produit" dataDxfId="164"/>
    <tableColumn id="5" xr3:uid="{CE31D5F5-A058-4135-9283-7EA9D9346439}" name="Catégorie" dataDxfId="163"/>
    <tableColumn id="23" xr3:uid="{432642B8-F4A2-4527-ACE5-7BAF796C8C7D}" name="Nom du producteur" dataDxfId="162"/>
    <tableColumn id="26" xr3:uid="{79610090-1529-43B3-82FC-3E9E9EBB94D8}" name="Adresse du producteur" dataDxfId="161"/>
    <tableColumn id="27" xr3:uid="{72B344EF-2264-4062-B6CA-70811FD801B2}" name="NPA" dataDxfId="160"/>
    <tableColumn id="28" xr3:uid="{4455786E-0BE0-4F26-976D-5E04D4A0A225}" name="Localité " dataDxfId="159"/>
    <tableColumn id="29" xr3:uid="{8A3CD3AE-82F9-46E6-93A4-8FD775CA4AAC}" name="Canton " dataDxfId="158"/>
    <tableColumn id="40" xr3:uid="{8D424FA4-D8B4-4626-A25C-397772237B64}" name="Note totale" dataDxfId="157"/>
    <tableColumn id="41" xr3:uid="{ACB007B0-0422-46ED-A802-B9DA4C30E4B8}" name="Médaille" dataDxfId="156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9"/>
  <sheetViews>
    <sheetView tabSelected="1" topLeftCell="B1" workbookViewId="0">
      <selection activeCell="C27" sqref="C27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186</v>
      </c>
      <c r="B2" s="3" t="s">
        <v>21</v>
      </c>
      <c r="C2" s="3" t="s">
        <v>183</v>
      </c>
      <c r="D2" s="3" t="s">
        <v>184</v>
      </c>
      <c r="E2" s="6">
        <v>1610</v>
      </c>
      <c r="F2" s="3" t="s">
        <v>185</v>
      </c>
      <c r="G2" s="3" t="s">
        <v>31</v>
      </c>
      <c r="H2" s="4">
        <v>20</v>
      </c>
      <c r="I2" s="3" t="s">
        <v>49</v>
      </c>
    </row>
    <row r="3" spans="1:9">
      <c r="A3" s="3" t="s">
        <v>187</v>
      </c>
      <c r="B3" s="3" t="s">
        <v>34</v>
      </c>
      <c r="C3" s="3" t="s">
        <v>188</v>
      </c>
      <c r="D3" s="3" t="s">
        <v>189</v>
      </c>
      <c r="E3" s="6">
        <v>6026</v>
      </c>
      <c r="F3" s="3" t="s">
        <v>190</v>
      </c>
      <c r="G3" s="3" t="s">
        <v>95</v>
      </c>
      <c r="H3" s="4">
        <v>20</v>
      </c>
      <c r="I3" s="3" t="s">
        <v>49</v>
      </c>
    </row>
    <row r="4" spans="1:9">
      <c r="A4" s="3" t="s">
        <v>201</v>
      </c>
      <c r="B4" s="3" t="s">
        <v>34</v>
      </c>
      <c r="C4" s="3" t="s">
        <v>202</v>
      </c>
      <c r="D4" s="3" t="s">
        <v>203</v>
      </c>
      <c r="E4" s="6">
        <v>1410</v>
      </c>
      <c r="F4" s="3" t="s">
        <v>204</v>
      </c>
      <c r="G4" s="3" t="s">
        <v>31</v>
      </c>
      <c r="H4" s="4">
        <v>20</v>
      </c>
      <c r="I4" s="3" t="s">
        <v>49</v>
      </c>
    </row>
    <row r="5" spans="1:9">
      <c r="A5" s="3" t="s">
        <v>212</v>
      </c>
      <c r="B5" s="3" t="s">
        <v>34</v>
      </c>
      <c r="C5" s="3" t="s">
        <v>195</v>
      </c>
      <c r="D5" s="3" t="s">
        <v>196</v>
      </c>
      <c r="E5" s="6">
        <v>2715</v>
      </c>
      <c r="F5" s="3" t="s">
        <v>197</v>
      </c>
      <c r="G5" s="3" t="s">
        <v>118</v>
      </c>
      <c r="H5" s="4">
        <v>20</v>
      </c>
      <c r="I5" s="3" t="s">
        <v>49</v>
      </c>
    </row>
    <row r="6" spans="1:9">
      <c r="A6" s="3" t="s">
        <v>240</v>
      </c>
      <c r="B6" s="3" t="s">
        <v>27</v>
      </c>
      <c r="C6" s="3" t="s">
        <v>237</v>
      </c>
      <c r="D6" s="3" t="s">
        <v>238</v>
      </c>
      <c r="E6" s="6">
        <v>1700</v>
      </c>
      <c r="F6" s="3" t="s">
        <v>239</v>
      </c>
      <c r="G6" s="3" t="s">
        <v>25</v>
      </c>
      <c r="H6" s="4">
        <v>20</v>
      </c>
      <c r="I6" s="3" t="s">
        <v>49</v>
      </c>
    </row>
    <row r="7" spans="1:9">
      <c r="A7" s="3" t="s">
        <v>246</v>
      </c>
      <c r="B7" s="3" t="s">
        <v>34</v>
      </c>
      <c r="C7" s="3" t="s">
        <v>213</v>
      </c>
      <c r="D7" s="3" t="s">
        <v>214</v>
      </c>
      <c r="E7" s="6">
        <v>3960</v>
      </c>
      <c r="F7" s="3" t="s">
        <v>215</v>
      </c>
      <c r="G7" s="3" t="s">
        <v>33</v>
      </c>
      <c r="H7" s="4">
        <v>20</v>
      </c>
      <c r="I7" s="3" t="s">
        <v>49</v>
      </c>
    </row>
    <row r="8" spans="1:9">
      <c r="A8" s="3" t="s">
        <v>326</v>
      </c>
      <c r="B8" s="3" t="s">
        <v>21</v>
      </c>
      <c r="C8" s="3" t="s">
        <v>323</v>
      </c>
      <c r="D8" s="3" t="s">
        <v>324</v>
      </c>
      <c r="E8" s="6">
        <v>1035</v>
      </c>
      <c r="F8" s="3" t="s">
        <v>325</v>
      </c>
      <c r="G8" s="3" t="s">
        <v>31</v>
      </c>
      <c r="H8" s="4">
        <v>20</v>
      </c>
      <c r="I8" s="3" t="s">
        <v>49</v>
      </c>
    </row>
    <row r="9" spans="1:9">
      <c r="A9" s="3" t="s">
        <v>391</v>
      </c>
      <c r="B9" s="3" t="s">
        <v>21</v>
      </c>
      <c r="C9" s="3" t="s">
        <v>389</v>
      </c>
      <c r="D9" s="3" t="s">
        <v>390</v>
      </c>
      <c r="E9" s="6">
        <v>1227</v>
      </c>
      <c r="F9" s="3" t="s">
        <v>330</v>
      </c>
      <c r="G9" s="3" t="s">
        <v>59</v>
      </c>
      <c r="H9" s="4">
        <v>20</v>
      </c>
      <c r="I9" s="3" t="s">
        <v>49</v>
      </c>
    </row>
    <row r="10" spans="1:9">
      <c r="A10" s="3" t="s">
        <v>455</v>
      </c>
      <c r="B10" s="3" t="s">
        <v>6</v>
      </c>
      <c r="C10" s="3" t="s">
        <v>140</v>
      </c>
      <c r="D10" s="3" t="s">
        <v>141</v>
      </c>
      <c r="E10" s="6">
        <v>5430</v>
      </c>
      <c r="F10" s="3" t="s">
        <v>142</v>
      </c>
      <c r="G10" s="3" t="s">
        <v>19</v>
      </c>
      <c r="H10" s="4">
        <v>20</v>
      </c>
      <c r="I10" s="3" t="s">
        <v>49</v>
      </c>
    </row>
    <row r="11" spans="1:9">
      <c r="A11" s="3" t="s">
        <v>463</v>
      </c>
      <c r="B11" s="3" t="s">
        <v>21</v>
      </c>
      <c r="C11" s="3" t="s">
        <v>460</v>
      </c>
      <c r="D11" s="3" t="s">
        <v>461</v>
      </c>
      <c r="E11" s="6">
        <v>1937</v>
      </c>
      <c r="F11" s="3" t="s">
        <v>462</v>
      </c>
      <c r="G11" s="3" t="s">
        <v>33</v>
      </c>
      <c r="H11" s="4">
        <v>20</v>
      </c>
      <c r="I11" s="3" t="s">
        <v>49</v>
      </c>
    </row>
    <row r="12" spans="1:9">
      <c r="A12" s="3" t="s">
        <v>121</v>
      </c>
      <c r="B12" s="3" t="s">
        <v>21</v>
      </c>
      <c r="C12" s="3" t="s">
        <v>509</v>
      </c>
      <c r="D12" s="3" t="s">
        <v>510</v>
      </c>
      <c r="E12" s="6">
        <v>1967</v>
      </c>
      <c r="F12" s="3" t="s">
        <v>511</v>
      </c>
      <c r="G12" s="3" t="s">
        <v>33</v>
      </c>
      <c r="H12" s="4">
        <v>20</v>
      </c>
      <c r="I12" s="3" t="s">
        <v>49</v>
      </c>
    </row>
    <row r="13" spans="1:9">
      <c r="A13" s="3" t="s">
        <v>565</v>
      </c>
      <c r="B13" s="3" t="s">
        <v>34</v>
      </c>
      <c r="C13" s="3" t="s">
        <v>547</v>
      </c>
      <c r="D13" s="3" t="s">
        <v>548</v>
      </c>
      <c r="E13" s="6">
        <v>1694</v>
      </c>
      <c r="F13" s="3" t="s">
        <v>549</v>
      </c>
      <c r="G13" s="3" t="s">
        <v>25</v>
      </c>
      <c r="H13" s="4">
        <v>20</v>
      </c>
      <c r="I13" s="3" t="s">
        <v>49</v>
      </c>
    </row>
    <row r="14" spans="1:9">
      <c r="A14" s="3" t="s">
        <v>635</v>
      </c>
      <c r="B14" s="3" t="s">
        <v>6</v>
      </c>
      <c r="C14" s="3" t="s">
        <v>624</v>
      </c>
      <c r="D14" s="3" t="s">
        <v>625</v>
      </c>
      <c r="E14" s="6">
        <v>9230</v>
      </c>
      <c r="F14" s="3" t="s">
        <v>626</v>
      </c>
      <c r="G14" s="3" t="s">
        <v>619</v>
      </c>
      <c r="H14" s="4">
        <v>20</v>
      </c>
      <c r="I14" s="3" t="s">
        <v>49</v>
      </c>
    </row>
    <row r="15" spans="1:9">
      <c r="A15" s="3" t="s">
        <v>682</v>
      </c>
      <c r="B15" s="3" t="s">
        <v>34</v>
      </c>
      <c r="C15" s="3" t="s">
        <v>679</v>
      </c>
      <c r="D15" s="3" t="s">
        <v>680</v>
      </c>
      <c r="E15" s="6">
        <v>3185</v>
      </c>
      <c r="F15" s="3" t="s">
        <v>681</v>
      </c>
      <c r="G15" s="3" t="s">
        <v>25</v>
      </c>
      <c r="H15" s="4">
        <v>20</v>
      </c>
      <c r="I15" s="3" t="s">
        <v>49</v>
      </c>
    </row>
    <row r="16" spans="1:9">
      <c r="A16" s="3" t="s">
        <v>693</v>
      </c>
      <c r="B16" s="3" t="s">
        <v>21</v>
      </c>
      <c r="C16" s="3" t="s">
        <v>687</v>
      </c>
      <c r="D16" s="3" t="s">
        <v>688</v>
      </c>
      <c r="E16" s="6">
        <v>5304</v>
      </c>
      <c r="F16" s="3" t="s">
        <v>689</v>
      </c>
      <c r="G16" s="3" t="s">
        <v>19</v>
      </c>
      <c r="H16" s="4">
        <v>20</v>
      </c>
      <c r="I16" s="3" t="s">
        <v>49</v>
      </c>
    </row>
    <row r="17" spans="1:9">
      <c r="A17" s="3" t="s">
        <v>642</v>
      </c>
      <c r="B17" s="3" t="s">
        <v>27</v>
      </c>
      <c r="C17" s="3" t="s">
        <v>694</v>
      </c>
      <c r="D17" s="3" t="s">
        <v>695</v>
      </c>
      <c r="E17" s="6">
        <v>1552</v>
      </c>
      <c r="F17" s="3" t="s">
        <v>331</v>
      </c>
      <c r="G17" s="3" t="s">
        <v>31</v>
      </c>
      <c r="H17" s="4">
        <v>20</v>
      </c>
      <c r="I17" s="3" t="s">
        <v>49</v>
      </c>
    </row>
    <row r="18" spans="1:9">
      <c r="A18" s="3" t="s">
        <v>700</v>
      </c>
      <c r="B18" s="3" t="s">
        <v>21</v>
      </c>
      <c r="C18" s="3" t="s">
        <v>389</v>
      </c>
      <c r="D18" s="3" t="s">
        <v>390</v>
      </c>
      <c r="E18" s="6">
        <v>1227</v>
      </c>
      <c r="F18" s="3" t="s">
        <v>330</v>
      </c>
      <c r="G18" s="3" t="s">
        <v>59</v>
      </c>
      <c r="H18" s="4">
        <v>20</v>
      </c>
      <c r="I18" s="3" t="s">
        <v>49</v>
      </c>
    </row>
    <row r="19" spans="1:9">
      <c r="A19" s="3" t="s">
        <v>701</v>
      </c>
      <c r="B19" s="3" t="s">
        <v>34</v>
      </c>
      <c r="C19" s="3" t="s">
        <v>226</v>
      </c>
      <c r="D19" s="3" t="s">
        <v>227</v>
      </c>
      <c r="E19" s="6">
        <v>1660</v>
      </c>
      <c r="F19" s="3" t="s">
        <v>228</v>
      </c>
      <c r="G19" s="3" t="s">
        <v>31</v>
      </c>
      <c r="H19" s="4">
        <v>20</v>
      </c>
      <c r="I19" s="3" t="s">
        <v>49</v>
      </c>
    </row>
    <row r="20" spans="1:9">
      <c r="A20" s="3" t="s">
        <v>733</v>
      </c>
      <c r="B20" s="3" t="s">
        <v>27</v>
      </c>
      <c r="C20" s="3" t="s">
        <v>734</v>
      </c>
      <c r="D20" s="3" t="s">
        <v>735</v>
      </c>
      <c r="E20" s="6">
        <v>2720</v>
      </c>
      <c r="F20" s="3" t="s">
        <v>736</v>
      </c>
      <c r="G20" s="3" t="s">
        <v>118</v>
      </c>
      <c r="H20" s="4">
        <v>20</v>
      </c>
      <c r="I20" s="3" t="s">
        <v>49</v>
      </c>
    </row>
    <row r="21" spans="1:9">
      <c r="A21" s="3" t="s">
        <v>396</v>
      </c>
      <c r="B21" s="3" t="s">
        <v>6</v>
      </c>
      <c r="C21" s="3" t="s">
        <v>864</v>
      </c>
      <c r="D21" s="3" t="s">
        <v>761</v>
      </c>
      <c r="E21" s="6">
        <v>1273</v>
      </c>
      <c r="F21" s="3" t="s">
        <v>762</v>
      </c>
      <c r="G21" s="3" t="s">
        <v>31</v>
      </c>
      <c r="H21" s="4">
        <v>20</v>
      </c>
      <c r="I21" s="3" t="s">
        <v>49</v>
      </c>
    </row>
    <row r="22" spans="1:9">
      <c r="A22" s="3" t="s">
        <v>777</v>
      </c>
      <c r="B22" s="3" t="s">
        <v>27</v>
      </c>
      <c r="C22" s="3" t="s">
        <v>766</v>
      </c>
      <c r="D22" s="3" t="s">
        <v>767</v>
      </c>
      <c r="E22" s="6">
        <v>1227</v>
      </c>
      <c r="F22" s="3" t="s">
        <v>330</v>
      </c>
      <c r="G22" s="3" t="s">
        <v>59</v>
      </c>
      <c r="H22" s="4">
        <v>20</v>
      </c>
      <c r="I22" s="3" t="s">
        <v>49</v>
      </c>
    </row>
    <row r="23" spans="1:9">
      <c r="A23" s="3" t="s">
        <v>832</v>
      </c>
      <c r="B23" s="3" t="s">
        <v>21</v>
      </c>
      <c r="C23" s="3" t="s">
        <v>829</v>
      </c>
      <c r="D23" s="3" t="s">
        <v>830</v>
      </c>
      <c r="E23" s="6">
        <v>3053</v>
      </c>
      <c r="F23" s="3" t="s">
        <v>831</v>
      </c>
      <c r="G23" s="3" t="s">
        <v>118</v>
      </c>
      <c r="H23" s="4">
        <v>20</v>
      </c>
      <c r="I23" s="3" t="s">
        <v>49</v>
      </c>
    </row>
    <row r="24" spans="1:9">
      <c r="A24" s="3" t="s">
        <v>48</v>
      </c>
      <c r="B24" s="3" t="s">
        <v>21</v>
      </c>
      <c r="C24" s="3" t="s">
        <v>45</v>
      </c>
      <c r="D24" s="3" t="s">
        <v>46</v>
      </c>
      <c r="E24" s="6">
        <v>1677</v>
      </c>
      <c r="F24" s="3" t="s">
        <v>47</v>
      </c>
      <c r="G24" s="3" t="s">
        <v>25</v>
      </c>
      <c r="H24" s="4">
        <v>19</v>
      </c>
      <c r="I24" s="3" t="s">
        <v>49</v>
      </c>
    </row>
    <row r="25" spans="1:9">
      <c r="A25" s="3" t="s">
        <v>124</v>
      </c>
      <c r="B25" s="3" t="s">
        <v>10</v>
      </c>
      <c r="C25" s="3" t="s">
        <v>125</v>
      </c>
      <c r="D25" s="3" t="s">
        <v>126</v>
      </c>
      <c r="E25" s="6">
        <v>6285</v>
      </c>
      <c r="F25" s="3" t="s">
        <v>127</v>
      </c>
      <c r="G25" s="3" t="s">
        <v>95</v>
      </c>
      <c r="H25" s="4">
        <v>19</v>
      </c>
      <c r="I25" s="3" t="s">
        <v>49</v>
      </c>
    </row>
    <row r="26" spans="1:9">
      <c r="A26" s="3" t="s">
        <v>129</v>
      </c>
      <c r="B26" s="3" t="s">
        <v>21</v>
      </c>
      <c r="C26" s="3" t="s">
        <v>130</v>
      </c>
      <c r="D26" s="3" t="s">
        <v>131</v>
      </c>
      <c r="E26" s="6">
        <v>1033</v>
      </c>
      <c r="F26" s="3" t="s">
        <v>132</v>
      </c>
      <c r="G26" s="3" t="s">
        <v>31</v>
      </c>
      <c r="H26" s="4">
        <v>19</v>
      </c>
      <c r="I26" s="3" t="s">
        <v>49</v>
      </c>
    </row>
    <row r="27" spans="1:9">
      <c r="A27" s="3" t="s">
        <v>144</v>
      </c>
      <c r="B27" s="3" t="s">
        <v>6</v>
      </c>
      <c r="C27" s="3" t="s">
        <v>140</v>
      </c>
      <c r="D27" s="3" t="s">
        <v>141</v>
      </c>
      <c r="E27" s="6">
        <v>5430</v>
      </c>
      <c r="F27" s="3" t="s">
        <v>142</v>
      </c>
      <c r="G27" s="3" t="s">
        <v>19</v>
      </c>
      <c r="H27" s="4">
        <v>19</v>
      </c>
      <c r="I27" s="3" t="s">
        <v>49</v>
      </c>
    </row>
    <row r="28" spans="1:9">
      <c r="A28" s="3" t="s">
        <v>148</v>
      </c>
      <c r="B28" s="3" t="s">
        <v>10</v>
      </c>
      <c r="C28" s="3" t="s">
        <v>149</v>
      </c>
      <c r="D28" s="3" t="s">
        <v>150</v>
      </c>
      <c r="E28" s="6">
        <v>2748</v>
      </c>
      <c r="F28" s="3" t="s">
        <v>151</v>
      </c>
      <c r="G28" s="3" t="s">
        <v>118</v>
      </c>
      <c r="H28" s="4">
        <v>19</v>
      </c>
      <c r="I28" s="3" t="s">
        <v>49</v>
      </c>
    </row>
    <row r="29" spans="1:9">
      <c r="A29" s="3" t="s">
        <v>168</v>
      </c>
      <c r="B29" s="3" t="s">
        <v>10</v>
      </c>
      <c r="C29" s="3" t="s">
        <v>165</v>
      </c>
      <c r="D29" s="3" t="s">
        <v>166</v>
      </c>
      <c r="E29" s="6">
        <v>2112</v>
      </c>
      <c r="F29" s="3" t="s">
        <v>167</v>
      </c>
      <c r="G29" s="3" t="s">
        <v>8</v>
      </c>
      <c r="H29" s="4">
        <v>19</v>
      </c>
      <c r="I29" s="3" t="s">
        <v>49</v>
      </c>
    </row>
    <row r="30" spans="1:9">
      <c r="A30" s="3" t="s">
        <v>198</v>
      </c>
      <c r="B30" s="3" t="s">
        <v>34</v>
      </c>
      <c r="C30" s="3" t="s">
        <v>195</v>
      </c>
      <c r="D30" s="3" t="s">
        <v>196</v>
      </c>
      <c r="E30" s="6">
        <v>2715</v>
      </c>
      <c r="F30" s="3" t="s">
        <v>197</v>
      </c>
      <c r="G30" s="3" t="s">
        <v>118</v>
      </c>
      <c r="H30" s="4">
        <v>19</v>
      </c>
      <c r="I30" s="3" t="s">
        <v>49</v>
      </c>
    </row>
    <row r="31" spans="1:9">
      <c r="A31" s="3" t="s">
        <v>225</v>
      </c>
      <c r="B31" s="3" t="s">
        <v>34</v>
      </c>
      <c r="C31" s="3" t="s">
        <v>226</v>
      </c>
      <c r="D31" s="3" t="s">
        <v>227</v>
      </c>
      <c r="E31" s="6">
        <v>1660</v>
      </c>
      <c r="F31" s="3" t="s">
        <v>228</v>
      </c>
      <c r="G31" s="3" t="s">
        <v>31</v>
      </c>
      <c r="H31" s="4">
        <v>19</v>
      </c>
      <c r="I31" s="3" t="s">
        <v>49</v>
      </c>
    </row>
    <row r="32" spans="1:9">
      <c r="A32" s="3" t="s">
        <v>236</v>
      </c>
      <c r="B32" s="3" t="s">
        <v>27</v>
      </c>
      <c r="C32" s="3" t="s">
        <v>237</v>
      </c>
      <c r="D32" s="3" t="s">
        <v>238</v>
      </c>
      <c r="E32" s="6">
        <v>1700</v>
      </c>
      <c r="F32" s="3" t="s">
        <v>239</v>
      </c>
      <c r="G32" s="3" t="s">
        <v>25</v>
      </c>
      <c r="H32" s="4">
        <v>19</v>
      </c>
      <c r="I32" s="3" t="s">
        <v>49</v>
      </c>
    </row>
    <row r="33" spans="1:9">
      <c r="A33" s="3" t="s">
        <v>262</v>
      </c>
      <c r="B33" s="3" t="s">
        <v>10</v>
      </c>
      <c r="C33" s="3" t="s">
        <v>257</v>
      </c>
      <c r="D33" s="3" t="s">
        <v>258</v>
      </c>
      <c r="E33" s="6">
        <v>2108</v>
      </c>
      <c r="F33" s="3" t="s">
        <v>259</v>
      </c>
      <c r="G33" s="3" t="s">
        <v>8</v>
      </c>
      <c r="H33" s="4">
        <v>19</v>
      </c>
      <c r="I33" s="3" t="s">
        <v>49</v>
      </c>
    </row>
    <row r="34" spans="1:9">
      <c r="A34" s="3" t="s">
        <v>308</v>
      </c>
      <c r="B34" s="3" t="s">
        <v>21</v>
      </c>
      <c r="C34" s="3" t="s">
        <v>309</v>
      </c>
      <c r="D34" s="3" t="s">
        <v>310</v>
      </c>
      <c r="E34" s="6">
        <v>3998</v>
      </c>
      <c r="F34" s="3" t="s">
        <v>311</v>
      </c>
      <c r="G34" s="3" t="s">
        <v>33</v>
      </c>
      <c r="H34" s="4">
        <v>19</v>
      </c>
      <c r="I34" s="3" t="s">
        <v>49</v>
      </c>
    </row>
    <row r="35" spans="1:9">
      <c r="A35" s="3" t="s">
        <v>335</v>
      </c>
      <c r="B35" s="3" t="s">
        <v>6</v>
      </c>
      <c r="C35" s="3" t="s">
        <v>248</v>
      </c>
      <c r="D35" s="3" t="s">
        <v>249</v>
      </c>
      <c r="E35" s="6">
        <v>1786</v>
      </c>
      <c r="F35" s="3" t="s">
        <v>250</v>
      </c>
      <c r="G35" s="3" t="s">
        <v>25</v>
      </c>
      <c r="H35" s="4">
        <v>19</v>
      </c>
      <c r="I35" s="3" t="s">
        <v>49</v>
      </c>
    </row>
    <row r="36" spans="1:9">
      <c r="A36" s="3" t="s">
        <v>343</v>
      </c>
      <c r="B36" s="3" t="s">
        <v>34</v>
      </c>
      <c r="C36" s="3" t="s">
        <v>340</v>
      </c>
      <c r="D36" s="3" t="s">
        <v>341</v>
      </c>
      <c r="E36" s="6">
        <v>1659</v>
      </c>
      <c r="F36" s="3" t="s">
        <v>342</v>
      </c>
      <c r="G36" s="3" t="s">
        <v>31</v>
      </c>
      <c r="H36" s="4">
        <v>19</v>
      </c>
      <c r="I36" s="3" t="s">
        <v>49</v>
      </c>
    </row>
    <row r="37" spans="1:9">
      <c r="A37" s="3" t="s">
        <v>345</v>
      </c>
      <c r="B37" s="3" t="s">
        <v>10</v>
      </c>
      <c r="C37" s="3" t="s">
        <v>850</v>
      </c>
      <c r="D37" s="3" t="s">
        <v>175</v>
      </c>
      <c r="E37" s="6">
        <v>1612</v>
      </c>
      <c r="F37" s="3" t="s">
        <v>176</v>
      </c>
      <c r="G37" s="3" t="s">
        <v>31</v>
      </c>
      <c r="H37" s="4">
        <v>19</v>
      </c>
      <c r="I37" s="3" t="s">
        <v>49</v>
      </c>
    </row>
    <row r="38" spans="1:9">
      <c r="A38" s="3" t="s">
        <v>350</v>
      </c>
      <c r="B38" s="3" t="s">
        <v>27</v>
      </c>
      <c r="C38" s="3" t="s">
        <v>351</v>
      </c>
      <c r="D38" s="3" t="s">
        <v>352</v>
      </c>
      <c r="E38" s="6">
        <v>2350</v>
      </c>
      <c r="F38" s="3" t="s">
        <v>353</v>
      </c>
      <c r="G38" s="3" t="s">
        <v>13</v>
      </c>
      <c r="H38" s="4">
        <v>19</v>
      </c>
      <c r="I38" s="3" t="s">
        <v>49</v>
      </c>
    </row>
    <row r="39" spans="1:9">
      <c r="A39" s="3" t="s">
        <v>372</v>
      </c>
      <c r="B39" s="3" t="s">
        <v>21</v>
      </c>
      <c r="C39" s="3" t="s">
        <v>177</v>
      </c>
      <c r="D39" s="3" t="s">
        <v>178</v>
      </c>
      <c r="E39" s="6">
        <v>2735</v>
      </c>
      <c r="F39" s="3" t="s">
        <v>179</v>
      </c>
      <c r="G39" s="3" t="s">
        <v>118</v>
      </c>
      <c r="H39" s="4">
        <v>19</v>
      </c>
      <c r="I39" s="3" t="s">
        <v>49</v>
      </c>
    </row>
    <row r="40" spans="1:9">
      <c r="A40" s="3" t="s">
        <v>382</v>
      </c>
      <c r="B40" s="3" t="s">
        <v>21</v>
      </c>
      <c r="C40" s="3" t="s">
        <v>377</v>
      </c>
      <c r="D40" s="3" t="s">
        <v>378</v>
      </c>
      <c r="E40" s="6">
        <v>1040</v>
      </c>
      <c r="F40" s="3" t="s">
        <v>379</v>
      </c>
      <c r="G40" s="3" t="s">
        <v>31</v>
      </c>
      <c r="H40" s="4">
        <v>19</v>
      </c>
      <c r="I40" s="3" t="s">
        <v>49</v>
      </c>
    </row>
    <row r="41" spans="1:9">
      <c r="A41" s="3" t="s">
        <v>383</v>
      </c>
      <c r="B41" s="3" t="s">
        <v>21</v>
      </c>
      <c r="C41" s="3" t="s">
        <v>377</v>
      </c>
      <c r="D41" s="3" t="s">
        <v>378</v>
      </c>
      <c r="E41" s="6">
        <v>1040</v>
      </c>
      <c r="F41" s="3" t="s">
        <v>379</v>
      </c>
      <c r="G41" s="3" t="s">
        <v>31</v>
      </c>
      <c r="H41" s="4">
        <v>19</v>
      </c>
      <c r="I41" s="3" t="s">
        <v>49</v>
      </c>
    </row>
    <row r="42" spans="1:9">
      <c r="A42" s="3" t="s">
        <v>407</v>
      </c>
      <c r="B42" s="3" t="s">
        <v>21</v>
      </c>
      <c r="C42" s="3" t="s">
        <v>404</v>
      </c>
      <c r="D42" s="3" t="s">
        <v>405</v>
      </c>
      <c r="E42" s="6">
        <v>2336</v>
      </c>
      <c r="F42" s="3" t="s">
        <v>406</v>
      </c>
      <c r="G42" s="3" t="s">
        <v>13</v>
      </c>
      <c r="H42" s="4">
        <v>19</v>
      </c>
      <c r="I42" s="3" t="s">
        <v>49</v>
      </c>
    </row>
    <row r="43" spans="1:9">
      <c r="A43" s="3" t="s">
        <v>55</v>
      </c>
      <c r="B43" s="3" t="s">
        <v>34</v>
      </c>
      <c r="C43" s="3" t="s">
        <v>413</v>
      </c>
      <c r="D43" s="3" t="s">
        <v>414</v>
      </c>
      <c r="E43" s="6">
        <v>1676</v>
      </c>
      <c r="F43" s="3" t="s">
        <v>415</v>
      </c>
      <c r="G43" s="3" t="s">
        <v>25</v>
      </c>
      <c r="H43" s="4">
        <v>19</v>
      </c>
      <c r="I43" s="3" t="s">
        <v>49</v>
      </c>
    </row>
    <row r="44" spans="1:9">
      <c r="A44" s="3" t="s">
        <v>416</v>
      </c>
      <c r="B44" s="3" t="s">
        <v>34</v>
      </c>
      <c r="C44" s="3" t="s">
        <v>413</v>
      </c>
      <c r="D44" s="3" t="s">
        <v>414</v>
      </c>
      <c r="E44" s="6">
        <v>1676</v>
      </c>
      <c r="F44" s="3" t="s">
        <v>415</v>
      </c>
      <c r="G44" s="3" t="s">
        <v>25</v>
      </c>
      <c r="H44" s="4">
        <v>19</v>
      </c>
      <c r="I44" s="3" t="s">
        <v>49</v>
      </c>
    </row>
    <row r="45" spans="1:9">
      <c r="A45" s="3" t="s">
        <v>436</v>
      </c>
      <c r="B45" s="3" t="s">
        <v>10</v>
      </c>
      <c r="C45" s="3" t="s">
        <v>437</v>
      </c>
      <c r="D45" s="3" t="s">
        <v>438</v>
      </c>
      <c r="E45" s="6">
        <v>1853</v>
      </c>
      <c r="F45" s="3" t="s">
        <v>439</v>
      </c>
      <c r="G45" s="3" t="s">
        <v>31</v>
      </c>
      <c r="H45" s="4">
        <v>19</v>
      </c>
      <c r="I45" s="3" t="s">
        <v>49</v>
      </c>
    </row>
    <row r="46" spans="1:9">
      <c r="A46" s="3" t="s">
        <v>53</v>
      </c>
      <c r="B46" s="3" t="s">
        <v>34</v>
      </c>
      <c r="C46" s="3" t="s">
        <v>447</v>
      </c>
      <c r="D46" s="3" t="s">
        <v>448</v>
      </c>
      <c r="E46" s="6">
        <v>1646</v>
      </c>
      <c r="F46" s="3" t="s">
        <v>449</v>
      </c>
      <c r="G46" s="3" t="s">
        <v>25</v>
      </c>
      <c r="H46" s="4">
        <v>19</v>
      </c>
      <c r="I46" s="3" t="s">
        <v>49</v>
      </c>
    </row>
    <row r="47" spans="1:9">
      <c r="A47" s="3" t="s">
        <v>456</v>
      </c>
      <c r="B47" s="3" t="s">
        <v>34</v>
      </c>
      <c r="C47" s="3" t="s">
        <v>447</v>
      </c>
      <c r="D47" s="3" t="s">
        <v>448</v>
      </c>
      <c r="E47" s="6">
        <v>1646</v>
      </c>
      <c r="F47" s="3" t="s">
        <v>449</v>
      </c>
      <c r="G47" s="3" t="s">
        <v>25</v>
      </c>
      <c r="H47" s="4">
        <v>19</v>
      </c>
      <c r="I47" s="3" t="s">
        <v>49</v>
      </c>
    </row>
    <row r="48" spans="1:9">
      <c r="A48" s="3" t="s">
        <v>479</v>
      </c>
      <c r="B48" s="3" t="s">
        <v>10</v>
      </c>
      <c r="C48" s="3" t="s">
        <v>480</v>
      </c>
      <c r="D48" s="3" t="s">
        <v>481</v>
      </c>
      <c r="E48" s="6">
        <v>1184</v>
      </c>
      <c r="F48" s="3" t="s">
        <v>482</v>
      </c>
      <c r="G48" s="3" t="s">
        <v>31</v>
      </c>
      <c r="H48" s="4">
        <v>19</v>
      </c>
      <c r="I48" s="3" t="s">
        <v>49</v>
      </c>
    </row>
    <row r="49" spans="1:9">
      <c r="A49" s="3" t="s">
        <v>483</v>
      </c>
      <c r="B49" s="3" t="s">
        <v>34</v>
      </c>
      <c r="C49" s="3" t="s">
        <v>484</v>
      </c>
      <c r="D49" s="3" t="s">
        <v>485</v>
      </c>
      <c r="E49" s="6">
        <v>2812</v>
      </c>
      <c r="F49" s="3" t="s">
        <v>486</v>
      </c>
      <c r="G49" s="3" t="s">
        <v>13</v>
      </c>
      <c r="H49" s="4">
        <v>19</v>
      </c>
      <c r="I49" s="3" t="s">
        <v>49</v>
      </c>
    </row>
    <row r="50" spans="1:9">
      <c r="A50" s="3" t="s">
        <v>493</v>
      </c>
      <c r="B50" s="3" t="s">
        <v>10</v>
      </c>
      <c r="C50" s="3" t="s">
        <v>863</v>
      </c>
      <c r="D50" s="3" t="s">
        <v>494</v>
      </c>
      <c r="E50" s="6">
        <v>2905</v>
      </c>
      <c r="F50" s="3" t="s">
        <v>495</v>
      </c>
      <c r="G50" s="3" t="s">
        <v>13</v>
      </c>
      <c r="H50" s="4">
        <v>19</v>
      </c>
      <c r="I50" s="3" t="s">
        <v>49</v>
      </c>
    </row>
    <row r="51" spans="1:9">
      <c r="A51" s="3" t="s">
        <v>496</v>
      </c>
      <c r="B51" s="3" t="s">
        <v>27</v>
      </c>
      <c r="C51" s="3" t="s">
        <v>497</v>
      </c>
      <c r="D51" s="3" t="s">
        <v>498</v>
      </c>
      <c r="E51" s="6">
        <v>1950</v>
      </c>
      <c r="F51" s="3" t="s">
        <v>499</v>
      </c>
      <c r="G51" s="3" t="s">
        <v>33</v>
      </c>
      <c r="H51" s="4">
        <v>19</v>
      </c>
      <c r="I51" s="3" t="s">
        <v>49</v>
      </c>
    </row>
    <row r="52" spans="1:9">
      <c r="A52" s="3" t="s">
        <v>550</v>
      </c>
      <c r="B52" s="3" t="s">
        <v>34</v>
      </c>
      <c r="C52" s="3" t="s">
        <v>314</v>
      </c>
      <c r="D52" s="3" t="s">
        <v>315</v>
      </c>
      <c r="E52" s="6">
        <v>1454</v>
      </c>
      <c r="F52" s="3" t="s">
        <v>316</v>
      </c>
      <c r="G52" s="3" t="s">
        <v>31</v>
      </c>
      <c r="H52" s="4">
        <v>19</v>
      </c>
      <c r="I52" s="3" t="s">
        <v>49</v>
      </c>
    </row>
    <row r="53" spans="1:9">
      <c r="A53" s="3" t="s">
        <v>551</v>
      </c>
      <c r="B53" s="3" t="s">
        <v>34</v>
      </c>
      <c r="C53" s="3" t="s">
        <v>314</v>
      </c>
      <c r="D53" s="3" t="s">
        <v>315</v>
      </c>
      <c r="E53" s="6">
        <v>1454</v>
      </c>
      <c r="F53" s="3" t="s">
        <v>316</v>
      </c>
      <c r="G53" s="3" t="s">
        <v>31</v>
      </c>
      <c r="H53" s="4">
        <v>19</v>
      </c>
      <c r="I53" s="3" t="s">
        <v>49</v>
      </c>
    </row>
    <row r="54" spans="1:9">
      <c r="A54" s="3" t="s">
        <v>556</v>
      </c>
      <c r="B54" s="3" t="s">
        <v>27</v>
      </c>
      <c r="C54" s="3" t="s">
        <v>557</v>
      </c>
      <c r="D54" s="3" t="s">
        <v>558</v>
      </c>
      <c r="E54" s="6">
        <v>3773</v>
      </c>
      <c r="F54" s="3" t="s">
        <v>559</v>
      </c>
      <c r="G54" s="3" t="s">
        <v>118</v>
      </c>
      <c r="H54" s="4">
        <v>19</v>
      </c>
      <c r="I54" s="3" t="s">
        <v>49</v>
      </c>
    </row>
    <row r="55" spans="1:9">
      <c r="A55" s="3" t="s">
        <v>562</v>
      </c>
      <c r="B55" s="3" t="s">
        <v>34</v>
      </c>
      <c r="C55" s="3" t="s">
        <v>547</v>
      </c>
      <c r="D55" s="3" t="s">
        <v>548</v>
      </c>
      <c r="E55" s="6">
        <v>1694</v>
      </c>
      <c r="F55" s="3" t="s">
        <v>549</v>
      </c>
      <c r="G55" s="3" t="s">
        <v>25</v>
      </c>
      <c r="H55" s="4">
        <v>19</v>
      </c>
      <c r="I55" s="3" t="s">
        <v>49</v>
      </c>
    </row>
    <row r="56" spans="1:9">
      <c r="A56" s="3" t="s">
        <v>564</v>
      </c>
      <c r="B56" s="3" t="s">
        <v>34</v>
      </c>
      <c r="C56" s="3" t="s">
        <v>547</v>
      </c>
      <c r="D56" s="3" t="s">
        <v>548</v>
      </c>
      <c r="E56" s="6">
        <v>1694</v>
      </c>
      <c r="F56" s="3" t="s">
        <v>549</v>
      </c>
      <c r="G56" s="3" t="s">
        <v>25</v>
      </c>
      <c r="H56" s="4">
        <v>19</v>
      </c>
      <c r="I56" s="3" t="s">
        <v>49</v>
      </c>
    </row>
    <row r="57" spans="1:9">
      <c r="A57" s="3" t="s">
        <v>568</v>
      </c>
      <c r="B57" s="3" t="s">
        <v>34</v>
      </c>
      <c r="C57" s="3" t="s">
        <v>547</v>
      </c>
      <c r="D57" s="3" t="s">
        <v>548</v>
      </c>
      <c r="E57" s="6">
        <v>1694</v>
      </c>
      <c r="F57" s="3" t="s">
        <v>549</v>
      </c>
      <c r="G57" s="3" t="s">
        <v>25</v>
      </c>
      <c r="H57" s="4">
        <v>19</v>
      </c>
      <c r="I57" s="3" t="s">
        <v>49</v>
      </c>
    </row>
    <row r="58" spans="1:9">
      <c r="A58" s="3" t="s">
        <v>600</v>
      </c>
      <c r="B58" s="3" t="s">
        <v>27</v>
      </c>
      <c r="C58" s="3" t="s">
        <v>597</v>
      </c>
      <c r="D58" s="3" t="s">
        <v>598</v>
      </c>
      <c r="E58" s="6">
        <v>2800</v>
      </c>
      <c r="F58" s="3" t="s">
        <v>302</v>
      </c>
      <c r="G58" s="3" t="s">
        <v>13</v>
      </c>
      <c r="H58" s="4">
        <v>19</v>
      </c>
      <c r="I58" s="3" t="s">
        <v>49</v>
      </c>
    </row>
    <row r="59" spans="1:9">
      <c r="A59" s="3" t="s">
        <v>609</v>
      </c>
      <c r="B59" s="3" t="s">
        <v>6</v>
      </c>
      <c r="C59" s="3" t="s">
        <v>606</v>
      </c>
      <c r="D59" s="3" t="s">
        <v>607</v>
      </c>
      <c r="E59" s="6">
        <v>1907</v>
      </c>
      <c r="F59" s="3" t="s">
        <v>193</v>
      </c>
      <c r="G59" s="3" t="s">
        <v>33</v>
      </c>
      <c r="H59" s="4">
        <v>19</v>
      </c>
      <c r="I59" s="3" t="s">
        <v>49</v>
      </c>
    </row>
    <row r="60" spans="1:9">
      <c r="A60" s="3" t="s">
        <v>665</v>
      </c>
      <c r="B60" s="3" t="s">
        <v>34</v>
      </c>
      <c r="C60" s="3" t="s">
        <v>655</v>
      </c>
      <c r="D60" s="3" t="s">
        <v>656</v>
      </c>
      <c r="E60" s="6">
        <v>2340</v>
      </c>
      <c r="F60" s="3" t="s">
        <v>539</v>
      </c>
      <c r="G60" s="3" t="s">
        <v>13</v>
      </c>
      <c r="H60" s="4">
        <v>19</v>
      </c>
      <c r="I60" s="3" t="s">
        <v>49</v>
      </c>
    </row>
    <row r="61" spans="1:9">
      <c r="A61" s="3" t="s">
        <v>668</v>
      </c>
      <c r="B61" s="3" t="s">
        <v>10</v>
      </c>
      <c r="C61" s="3" t="s">
        <v>850</v>
      </c>
      <c r="D61" s="3" t="s">
        <v>175</v>
      </c>
      <c r="E61" s="6">
        <v>1612</v>
      </c>
      <c r="F61" s="3" t="s">
        <v>176</v>
      </c>
      <c r="G61" s="3" t="s">
        <v>31</v>
      </c>
      <c r="H61" s="4">
        <v>19</v>
      </c>
      <c r="I61" s="3" t="s">
        <v>49</v>
      </c>
    </row>
    <row r="62" spans="1:9">
      <c r="A62" s="3" t="s">
        <v>450</v>
      </c>
      <c r="B62" s="3" t="s">
        <v>34</v>
      </c>
      <c r="C62" s="3" t="s">
        <v>679</v>
      </c>
      <c r="D62" s="3" t="s">
        <v>680</v>
      </c>
      <c r="E62" s="6">
        <v>3185</v>
      </c>
      <c r="F62" s="3" t="s">
        <v>681</v>
      </c>
      <c r="G62" s="3" t="s">
        <v>25</v>
      </c>
      <c r="H62" s="4">
        <v>19</v>
      </c>
      <c r="I62" s="3" t="s">
        <v>49</v>
      </c>
    </row>
    <row r="63" spans="1:9">
      <c r="A63" s="3" t="s">
        <v>740</v>
      </c>
      <c r="B63" s="3" t="s">
        <v>34</v>
      </c>
      <c r="C63" s="3" t="s">
        <v>84</v>
      </c>
      <c r="D63" s="3" t="s">
        <v>85</v>
      </c>
      <c r="E63" s="6">
        <v>1630</v>
      </c>
      <c r="F63" s="3" t="s">
        <v>86</v>
      </c>
      <c r="G63" s="3" t="s">
        <v>25</v>
      </c>
      <c r="H63" s="4">
        <v>19</v>
      </c>
      <c r="I63" s="3" t="s">
        <v>49</v>
      </c>
    </row>
    <row r="64" spans="1:9">
      <c r="A64" s="3" t="s">
        <v>748</v>
      </c>
      <c r="B64" s="3" t="s">
        <v>27</v>
      </c>
      <c r="C64" s="3" t="s">
        <v>745</v>
      </c>
      <c r="D64" s="3" t="s">
        <v>746</v>
      </c>
      <c r="E64" s="6">
        <v>2610</v>
      </c>
      <c r="F64" s="3" t="s">
        <v>747</v>
      </c>
      <c r="G64" s="3" t="s">
        <v>118</v>
      </c>
      <c r="H64" s="4">
        <v>19</v>
      </c>
      <c r="I64" s="3" t="s">
        <v>49</v>
      </c>
    </row>
    <row r="65" spans="1:9">
      <c r="A65" s="3" t="s">
        <v>749</v>
      </c>
      <c r="B65" s="3" t="s">
        <v>27</v>
      </c>
      <c r="C65" s="3" t="s">
        <v>745</v>
      </c>
      <c r="D65" s="3" t="s">
        <v>746</v>
      </c>
      <c r="E65" s="6">
        <v>2610</v>
      </c>
      <c r="F65" s="3" t="s">
        <v>747</v>
      </c>
      <c r="G65" s="3" t="s">
        <v>118</v>
      </c>
      <c r="H65" s="4">
        <v>19</v>
      </c>
      <c r="I65" s="3" t="s">
        <v>49</v>
      </c>
    </row>
    <row r="66" spans="1:9">
      <c r="A66" s="3" t="s">
        <v>771</v>
      </c>
      <c r="B66" s="3" t="s">
        <v>27</v>
      </c>
      <c r="C66" s="3" t="s">
        <v>768</v>
      </c>
      <c r="D66" s="3" t="s">
        <v>769</v>
      </c>
      <c r="E66" s="6">
        <v>2336</v>
      </c>
      <c r="F66" s="3" t="s">
        <v>406</v>
      </c>
      <c r="G66" s="3" t="s">
        <v>13</v>
      </c>
      <c r="H66" s="4">
        <v>19</v>
      </c>
      <c r="I66" s="3" t="s">
        <v>49</v>
      </c>
    </row>
    <row r="67" spans="1:9">
      <c r="A67" s="3" t="s">
        <v>772</v>
      </c>
      <c r="B67" s="3" t="s">
        <v>21</v>
      </c>
      <c r="C67" s="3" t="s">
        <v>773</v>
      </c>
      <c r="D67" s="3" t="s">
        <v>774</v>
      </c>
      <c r="E67" s="6">
        <v>2884</v>
      </c>
      <c r="F67" s="3" t="s">
        <v>775</v>
      </c>
      <c r="G67" s="3" t="s">
        <v>13</v>
      </c>
      <c r="H67" s="4">
        <v>19</v>
      </c>
      <c r="I67" s="3" t="s">
        <v>49</v>
      </c>
    </row>
    <row r="68" spans="1:9">
      <c r="A68" s="3" t="s">
        <v>780</v>
      </c>
      <c r="B68" s="3" t="s">
        <v>27</v>
      </c>
      <c r="C68" s="3" t="s">
        <v>766</v>
      </c>
      <c r="D68" s="3" t="s">
        <v>767</v>
      </c>
      <c r="E68" s="6">
        <v>1227</v>
      </c>
      <c r="F68" s="3" t="s">
        <v>330</v>
      </c>
      <c r="G68" s="3" t="s">
        <v>59</v>
      </c>
      <c r="H68" s="4">
        <v>19</v>
      </c>
      <c r="I68" s="3" t="s">
        <v>49</v>
      </c>
    </row>
    <row r="69" spans="1:9">
      <c r="A69" s="3" t="s">
        <v>798</v>
      </c>
      <c r="B69" s="3" t="s">
        <v>10</v>
      </c>
      <c r="C69" s="3" t="s">
        <v>795</v>
      </c>
      <c r="D69" s="3" t="s">
        <v>796</v>
      </c>
      <c r="E69" s="6">
        <v>1957</v>
      </c>
      <c r="F69" s="3" t="s">
        <v>797</v>
      </c>
      <c r="G69" s="3" t="s">
        <v>33</v>
      </c>
      <c r="H69" s="4">
        <v>19</v>
      </c>
      <c r="I69" s="3" t="s">
        <v>49</v>
      </c>
    </row>
    <row r="70" spans="1:9">
      <c r="A70" s="3" t="s">
        <v>823</v>
      </c>
      <c r="B70" s="3" t="s">
        <v>34</v>
      </c>
      <c r="C70" s="3" t="s">
        <v>824</v>
      </c>
      <c r="D70" s="3" t="s">
        <v>825</v>
      </c>
      <c r="E70" s="6">
        <v>2607</v>
      </c>
      <c r="F70" s="3" t="s">
        <v>826</v>
      </c>
      <c r="G70" s="3" t="s">
        <v>118</v>
      </c>
      <c r="H70" s="4">
        <v>19</v>
      </c>
      <c r="I70" s="3" t="s">
        <v>49</v>
      </c>
    </row>
    <row r="71" spans="1:9">
      <c r="A71" s="3" t="s">
        <v>9</v>
      </c>
      <c r="B71" s="3" t="s">
        <v>10</v>
      </c>
      <c r="C71" s="3" t="s">
        <v>859</v>
      </c>
      <c r="D71" s="3" t="s">
        <v>11</v>
      </c>
      <c r="E71" s="6">
        <v>2952</v>
      </c>
      <c r="F71" s="3" t="s">
        <v>12</v>
      </c>
      <c r="G71" s="3" t="s">
        <v>13</v>
      </c>
      <c r="H71" s="4">
        <v>18</v>
      </c>
      <c r="I71" s="3" t="s">
        <v>14</v>
      </c>
    </row>
    <row r="72" spans="1:9">
      <c r="A72" s="3" t="s">
        <v>15</v>
      </c>
      <c r="B72" s="3" t="s">
        <v>10</v>
      </c>
      <c r="C72" s="3" t="s">
        <v>16</v>
      </c>
      <c r="D72" s="3" t="s">
        <v>17</v>
      </c>
      <c r="E72" s="6">
        <v>5608</v>
      </c>
      <c r="F72" s="3" t="s">
        <v>18</v>
      </c>
      <c r="G72" s="3" t="s">
        <v>19</v>
      </c>
      <c r="H72" s="4">
        <v>18</v>
      </c>
      <c r="I72" s="3" t="s">
        <v>14</v>
      </c>
    </row>
    <row r="73" spans="1:9">
      <c r="A73" s="3" t="s">
        <v>20</v>
      </c>
      <c r="B73" s="3" t="s">
        <v>10</v>
      </c>
      <c r="C73" s="3" t="s">
        <v>16</v>
      </c>
      <c r="D73" s="3" t="s">
        <v>17</v>
      </c>
      <c r="E73" s="6">
        <v>5608</v>
      </c>
      <c r="F73" s="3" t="s">
        <v>18</v>
      </c>
      <c r="G73" s="3" t="s">
        <v>19</v>
      </c>
      <c r="H73" s="4">
        <v>18</v>
      </c>
      <c r="I73" s="3" t="s">
        <v>14</v>
      </c>
    </row>
    <row r="74" spans="1:9">
      <c r="A74" s="3" t="s">
        <v>44</v>
      </c>
      <c r="B74" s="3" t="s">
        <v>10</v>
      </c>
      <c r="C74" s="3" t="s">
        <v>40</v>
      </c>
      <c r="D74" s="3" t="s">
        <v>41</v>
      </c>
      <c r="E74" s="6">
        <v>4452</v>
      </c>
      <c r="F74" s="3" t="s">
        <v>42</v>
      </c>
      <c r="G74" s="3" t="s">
        <v>43</v>
      </c>
      <c r="H74" s="4">
        <v>18</v>
      </c>
      <c r="I74" s="3" t="s">
        <v>14</v>
      </c>
    </row>
    <row r="75" spans="1:9">
      <c r="A75" s="3" t="s">
        <v>68</v>
      </c>
      <c r="B75" s="3" t="s">
        <v>34</v>
      </c>
      <c r="C75" s="3" t="s">
        <v>69</v>
      </c>
      <c r="D75" s="3" t="s">
        <v>70</v>
      </c>
      <c r="E75" s="6">
        <v>6968</v>
      </c>
      <c r="F75" s="3" t="s">
        <v>71</v>
      </c>
      <c r="G75" s="3" t="s">
        <v>38</v>
      </c>
      <c r="H75" s="4">
        <v>18</v>
      </c>
      <c r="I75" s="3" t="s">
        <v>14</v>
      </c>
    </row>
    <row r="76" spans="1:9">
      <c r="A76" s="3" t="s">
        <v>55</v>
      </c>
      <c r="B76" s="3" t="s">
        <v>34</v>
      </c>
      <c r="C76" s="3" t="s">
        <v>81</v>
      </c>
      <c r="D76" s="3" t="s">
        <v>82</v>
      </c>
      <c r="E76" s="6">
        <v>1661</v>
      </c>
      <c r="F76" s="3" t="s">
        <v>83</v>
      </c>
      <c r="G76" s="3" t="s">
        <v>25</v>
      </c>
      <c r="H76" s="4">
        <v>18</v>
      </c>
      <c r="I76" s="3" t="s">
        <v>14</v>
      </c>
    </row>
    <row r="77" spans="1:9">
      <c r="A77" s="3" t="s">
        <v>87</v>
      </c>
      <c r="B77" s="3" t="s">
        <v>10</v>
      </c>
      <c r="C77" s="3" t="s">
        <v>88</v>
      </c>
      <c r="D77" s="3" t="s">
        <v>89</v>
      </c>
      <c r="E77" s="6">
        <v>6818</v>
      </c>
      <c r="F77" s="3" t="s">
        <v>90</v>
      </c>
      <c r="G77" s="3" t="s">
        <v>38</v>
      </c>
      <c r="H77" s="4">
        <v>18</v>
      </c>
      <c r="I77" s="3" t="s">
        <v>14</v>
      </c>
    </row>
    <row r="78" spans="1:9">
      <c r="A78" s="3" t="s">
        <v>109</v>
      </c>
      <c r="B78" s="3" t="s">
        <v>27</v>
      </c>
      <c r="C78" s="3" t="s">
        <v>110</v>
      </c>
      <c r="D78" s="3" t="s">
        <v>111</v>
      </c>
      <c r="E78" s="6">
        <v>1897</v>
      </c>
      <c r="F78" s="3" t="s">
        <v>112</v>
      </c>
      <c r="G78" s="3" t="s">
        <v>33</v>
      </c>
      <c r="H78" s="4">
        <v>18</v>
      </c>
      <c r="I78" s="3" t="s">
        <v>14</v>
      </c>
    </row>
    <row r="79" spans="1:9">
      <c r="A79" s="3" t="s">
        <v>128</v>
      </c>
      <c r="B79" s="3" t="s">
        <v>10</v>
      </c>
      <c r="C79" s="3" t="s">
        <v>125</v>
      </c>
      <c r="D79" s="3" t="s">
        <v>126</v>
      </c>
      <c r="E79" s="6">
        <v>6285</v>
      </c>
      <c r="F79" s="3" t="s">
        <v>127</v>
      </c>
      <c r="G79" s="3" t="s">
        <v>95</v>
      </c>
      <c r="H79" s="4">
        <v>18</v>
      </c>
      <c r="I79" s="3" t="s">
        <v>14</v>
      </c>
    </row>
    <row r="80" spans="1:9">
      <c r="A80" s="3" t="s">
        <v>133</v>
      </c>
      <c r="B80" s="3" t="s">
        <v>34</v>
      </c>
      <c r="C80" s="3" t="s">
        <v>134</v>
      </c>
      <c r="D80" s="3" t="s">
        <v>135</v>
      </c>
      <c r="E80" s="6">
        <v>2613</v>
      </c>
      <c r="F80" s="3" t="s">
        <v>136</v>
      </c>
      <c r="G80" s="3" t="s">
        <v>118</v>
      </c>
      <c r="H80" s="4">
        <v>18</v>
      </c>
      <c r="I80" s="3" t="s">
        <v>14</v>
      </c>
    </row>
    <row r="81" spans="1:9">
      <c r="A81" s="3" t="s">
        <v>133</v>
      </c>
      <c r="B81" s="3" t="s">
        <v>34</v>
      </c>
      <c r="C81" s="3" t="s">
        <v>137</v>
      </c>
      <c r="D81" s="3" t="s">
        <v>138</v>
      </c>
      <c r="E81" s="6">
        <v>2717</v>
      </c>
      <c r="F81" s="3" t="s">
        <v>139</v>
      </c>
      <c r="G81" s="3" t="s">
        <v>118</v>
      </c>
      <c r="H81" s="4">
        <v>18</v>
      </c>
      <c r="I81" s="3" t="s">
        <v>14</v>
      </c>
    </row>
    <row r="82" spans="1:9">
      <c r="A82" s="3" t="s">
        <v>91</v>
      </c>
      <c r="B82" s="3" t="s">
        <v>21</v>
      </c>
      <c r="C82" s="3" t="s">
        <v>145</v>
      </c>
      <c r="D82" s="3" t="s">
        <v>146</v>
      </c>
      <c r="E82" s="6">
        <v>1913</v>
      </c>
      <c r="F82" s="3" t="s">
        <v>147</v>
      </c>
      <c r="G82" s="3" t="s">
        <v>33</v>
      </c>
      <c r="H82" s="4">
        <v>18</v>
      </c>
      <c r="I82" s="3" t="s">
        <v>14</v>
      </c>
    </row>
    <row r="83" spans="1:9">
      <c r="A83" s="3" t="s">
        <v>121</v>
      </c>
      <c r="B83" s="3" t="s">
        <v>21</v>
      </c>
      <c r="C83" s="3" t="s">
        <v>145</v>
      </c>
      <c r="D83" s="3" t="s">
        <v>146</v>
      </c>
      <c r="E83" s="6">
        <v>1913</v>
      </c>
      <c r="F83" s="3" t="s">
        <v>147</v>
      </c>
      <c r="G83" s="3" t="s">
        <v>33</v>
      </c>
      <c r="H83" s="4">
        <v>18</v>
      </c>
      <c r="I83" s="3" t="s">
        <v>14</v>
      </c>
    </row>
    <row r="84" spans="1:9">
      <c r="A84" s="3" t="s">
        <v>159</v>
      </c>
      <c r="B84" s="3" t="s">
        <v>10</v>
      </c>
      <c r="C84" s="3" t="s">
        <v>160</v>
      </c>
      <c r="D84" s="3" t="s">
        <v>161</v>
      </c>
      <c r="E84" s="6">
        <v>1195</v>
      </c>
      <c r="F84" s="3" t="s">
        <v>162</v>
      </c>
      <c r="G84" s="3" t="s">
        <v>31</v>
      </c>
      <c r="H84" s="4">
        <v>18</v>
      </c>
      <c r="I84" s="3" t="s">
        <v>14</v>
      </c>
    </row>
    <row r="85" spans="1:9">
      <c r="A85" s="3" t="s">
        <v>63</v>
      </c>
      <c r="B85" s="3" t="s">
        <v>6</v>
      </c>
      <c r="C85" s="3" t="s">
        <v>160</v>
      </c>
      <c r="D85" s="3" t="s">
        <v>161</v>
      </c>
      <c r="E85" s="6">
        <v>1195</v>
      </c>
      <c r="F85" s="3" t="s">
        <v>162</v>
      </c>
      <c r="G85" s="3" t="s">
        <v>31</v>
      </c>
      <c r="H85" s="4">
        <v>18</v>
      </c>
      <c r="I85" s="3" t="s">
        <v>14</v>
      </c>
    </row>
    <row r="86" spans="1:9">
      <c r="A86" s="3" t="s">
        <v>165</v>
      </c>
      <c r="B86" s="3" t="s">
        <v>10</v>
      </c>
      <c r="C86" s="3" t="s">
        <v>165</v>
      </c>
      <c r="D86" s="3" t="s">
        <v>166</v>
      </c>
      <c r="E86" s="6">
        <v>2112</v>
      </c>
      <c r="F86" s="3" t="s">
        <v>167</v>
      </c>
      <c r="G86" s="3" t="s">
        <v>8</v>
      </c>
      <c r="H86" s="4">
        <v>18</v>
      </c>
      <c r="I86" s="3" t="s">
        <v>14</v>
      </c>
    </row>
    <row r="87" spans="1:9">
      <c r="A87" s="3" t="s">
        <v>169</v>
      </c>
      <c r="B87" s="3" t="s">
        <v>34</v>
      </c>
      <c r="C87" s="3" t="s">
        <v>170</v>
      </c>
      <c r="D87" s="3" t="s">
        <v>171</v>
      </c>
      <c r="E87" s="6">
        <v>8340</v>
      </c>
      <c r="F87" s="3" t="s">
        <v>172</v>
      </c>
      <c r="G87" s="3" t="s">
        <v>122</v>
      </c>
      <c r="H87" s="4">
        <v>18</v>
      </c>
      <c r="I87" s="3" t="s">
        <v>14</v>
      </c>
    </row>
    <row r="88" spans="1:9">
      <c r="A88" s="3" t="s">
        <v>173</v>
      </c>
      <c r="B88" s="3" t="s">
        <v>34</v>
      </c>
      <c r="C88" s="3" t="s">
        <v>170</v>
      </c>
      <c r="D88" s="3" t="s">
        <v>171</v>
      </c>
      <c r="E88" s="6">
        <v>8340</v>
      </c>
      <c r="F88" s="3" t="s">
        <v>172</v>
      </c>
      <c r="G88" s="3" t="s">
        <v>122</v>
      </c>
      <c r="H88" s="4">
        <v>18</v>
      </c>
      <c r="I88" s="3" t="s">
        <v>14</v>
      </c>
    </row>
    <row r="89" spans="1:9">
      <c r="A89" s="3" t="s">
        <v>174</v>
      </c>
      <c r="B89" s="3" t="s">
        <v>34</v>
      </c>
      <c r="C89" s="3" t="s">
        <v>170</v>
      </c>
      <c r="D89" s="3" t="s">
        <v>171</v>
      </c>
      <c r="E89" s="6">
        <v>8340</v>
      </c>
      <c r="F89" s="3" t="s">
        <v>172</v>
      </c>
      <c r="G89" s="3" t="s">
        <v>122</v>
      </c>
      <c r="H89" s="4">
        <v>18</v>
      </c>
      <c r="I89" s="3" t="s">
        <v>14</v>
      </c>
    </row>
    <row r="90" spans="1:9">
      <c r="A90" s="3" t="s">
        <v>200</v>
      </c>
      <c r="B90" s="3" t="s">
        <v>6</v>
      </c>
      <c r="C90" s="3" t="s">
        <v>180</v>
      </c>
      <c r="D90" s="3" t="s">
        <v>181</v>
      </c>
      <c r="E90" s="6">
        <v>6780</v>
      </c>
      <c r="F90" s="3" t="s">
        <v>75</v>
      </c>
      <c r="G90" s="3" t="s">
        <v>38</v>
      </c>
      <c r="H90" s="4">
        <v>18</v>
      </c>
      <c r="I90" s="3" t="s">
        <v>14</v>
      </c>
    </row>
    <row r="91" spans="1:9">
      <c r="A91" s="3" t="s">
        <v>205</v>
      </c>
      <c r="B91" s="3" t="s">
        <v>21</v>
      </c>
      <c r="C91" s="3" t="s">
        <v>152</v>
      </c>
      <c r="D91" s="3" t="s">
        <v>153</v>
      </c>
      <c r="E91" s="6">
        <v>3212</v>
      </c>
      <c r="F91" s="3" t="s">
        <v>154</v>
      </c>
      <c r="G91" s="3" t="s">
        <v>25</v>
      </c>
      <c r="H91" s="4">
        <v>18</v>
      </c>
      <c r="I91" s="3" t="s">
        <v>14</v>
      </c>
    </row>
    <row r="92" spans="1:9">
      <c r="A92" s="3" t="s">
        <v>206</v>
      </c>
      <c r="B92" s="3" t="s">
        <v>27</v>
      </c>
      <c r="C92" s="3" t="s">
        <v>207</v>
      </c>
      <c r="D92" s="3" t="s">
        <v>208</v>
      </c>
      <c r="E92" s="6">
        <v>2114</v>
      </c>
      <c r="F92" s="3" t="s">
        <v>209</v>
      </c>
      <c r="G92" s="3" t="s">
        <v>8</v>
      </c>
      <c r="H92" s="4">
        <v>18</v>
      </c>
      <c r="I92" s="3" t="s">
        <v>14</v>
      </c>
    </row>
    <row r="93" spans="1:9">
      <c r="A93" s="3" t="s">
        <v>210</v>
      </c>
      <c r="B93" s="3" t="s">
        <v>34</v>
      </c>
      <c r="C93" s="3" t="s">
        <v>195</v>
      </c>
      <c r="D93" s="3" t="s">
        <v>196</v>
      </c>
      <c r="E93" s="6">
        <v>2715</v>
      </c>
      <c r="F93" s="3" t="s">
        <v>197</v>
      </c>
      <c r="G93" s="3" t="s">
        <v>118</v>
      </c>
      <c r="H93" s="4">
        <v>18</v>
      </c>
      <c r="I93" s="3" t="s">
        <v>14</v>
      </c>
    </row>
    <row r="94" spans="1:9">
      <c r="A94" s="3" t="s">
        <v>211</v>
      </c>
      <c r="B94" s="3" t="s">
        <v>34</v>
      </c>
      <c r="C94" s="3" t="s">
        <v>195</v>
      </c>
      <c r="D94" s="3" t="s">
        <v>196</v>
      </c>
      <c r="E94" s="6">
        <v>2715</v>
      </c>
      <c r="F94" s="3" t="s">
        <v>197</v>
      </c>
      <c r="G94" s="3" t="s">
        <v>118</v>
      </c>
      <c r="H94" s="4">
        <v>18</v>
      </c>
      <c r="I94" s="3" t="s">
        <v>14</v>
      </c>
    </row>
    <row r="95" spans="1:9">
      <c r="A95" s="3" t="s">
        <v>219</v>
      </c>
      <c r="B95" s="3" t="s">
        <v>34</v>
      </c>
      <c r="C95" s="3" t="s">
        <v>216</v>
      </c>
      <c r="D95" s="3" t="s">
        <v>217</v>
      </c>
      <c r="E95" s="6">
        <v>1682</v>
      </c>
      <c r="F95" s="3" t="s">
        <v>218</v>
      </c>
      <c r="G95" s="3" t="s">
        <v>31</v>
      </c>
      <c r="H95" s="4">
        <v>18</v>
      </c>
      <c r="I95" s="3" t="s">
        <v>14</v>
      </c>
    </row>
    <row r="96" spans="1:9">
      <c r="A96" s="3" t="s">
        <v>229</v>
      </c>
      <c r="B96" s="3" t="s">
        <v>34</v>
      </c>
      <c r="C96" s="3" t="s">
        <v>230</v>
      </c>
      <c r="D96" s="3" t="s">
        <v>231</v>
      </c>
      <c r="E96" s="6">
        <v>1660</v>
      </c>
      <c r="F96" s="3" t="s">
        <v>232</v>
      </c>
      <c r="G96" s="3" t="s">
        <v>31</v>
      </c>
      <c r="H96" s="4">
        <v>18</v>
      </c>
      <c r="I96" s="3" t="s">
        <v>14</v>
      </c>
    </row>
    <row r="97" spans="1:9">
      <c r="A97" s="3" t="s">
        <v>233</v>
      </c>
      <c r="B97" s="3" t="s">
        <v>6</v>
      </c>
      <c r="C97" s="3" t="s">
        <v>860</v>
      </c>
      <c r="D97" s="3" t="s">
        <v>234</v>
      </c>
      <c r="E97" s="6">
        <v>1279</v>
      </c>
      <c r="F97" s="3" t="s">
        <v>235</v>
      </c>
      <c r="G97" s="3" t="s">
        <v>31</v>
      </c>
      <c r="H97" s="4">
        <v>18</v>
      </c>
      <c r="I97" s="3" t="s">
        <v>14</v>
      </c>
    </row>
    <row r="98" spans="1:9">
      <c r="A98" s="3" t="s">
        <v>242</v>
      </c>
      <c r="B98" s="3" t="s">
        <v>34</v>
      </c>
      <c r="C98" s="3" t="s">
        <v>213</v>
      </c>
      <c r="D98" s="3" t="s">
        <v>214</v>
      </c>
      <c r="E98" s="6">
        <v>3960</v>
      </c>
      <c r="F98" s="3" t="s">
        <v>215</v>
      </c>
      <c r="G98" s="3" t="s">
        <v>33</v>
      </c>
      <c r="H98" s="4">
        <v>18</v>
      </c>
      <c r="I98" s="3" t="s">
        <v>14</v>
      </c>
    </row>
    <row r="99" spans="1:9">
      <c r="A99" s="3" t="s">
        <v>245</v>
      </c>
      <c r="B99" s="3" t="s">
        <v>34</v>
      </c>
      <c r="C99" s="3" t="s">
        <v>213</v>
      </c>
      <c r="D99" s="3" t="s">
        <v>214</v>
      </c>
      <c r="E99" s="6">
        <v>3960</v>
      </c>
      <c r="F99" s="3" t="s">
        <v>215</v>
      </c>
      <c r="G99" s="3" t="s">
        <v>33</v>
      </c>
      <c r="H99" s="4">
        <v>18</v>
      </c>
      <c r="I99" s="3" t="s">
        <v>14</v>
      </c>
    </row>
    <row r="100" spans="1:9">
      <c r="A100" s="3" t="s">
        <v>253</v>
      </c>
      <c r="B100" s="3" t="s">
        <v>6</v>
      </c>
      <c r="C100" s="3" t="s">
        <v>254</v>
      </c>
      <c r="D100" s="3" t="s">
        <v>255</v>
      </c>
      <c r="E100" s="6">
        <v>2852</v>
      </c>
      <c r="F100" s="3" t="s">
        <v>256</v>
      </c>
      <c r="G100" s="3" t="s">
        <v>13</v>
      </c>
      <c r="H100" s="4">
        <v>18</v>
      </c>
      <c r="I100" s="3" t="s">
        <v>14</v>
      </c>
    </row>
    <row r="101" spans="1:9">
      <c r="A101" s="3" t="s">
        <v>260</v>
      </c>
      <c r="B101" s="3" t="s">
        <v>10</v>
      </c>
      <c r="C101" s="3" t="s">
        <v>257</v>
      </c>
      <c r="D101" s="3" t="s">
        <v>258</v>
      </c>
      <c r="E101" s="6">
        <v>2108</v>
      </c>
      <c r="F101" s="3" t="s">
        <v>259</v>
      </c>
      <c r="G101" s="3" t="s">
        <v>8</v>
      </c>
      <c r="H101" s="4">
        <v>18</v>
      </c>
      <c r="I101" s="3" t="s">
        <v>14</v>
      </c>
    </row>
    <row r="102" spans="1:9">
      <c r="A102" s="3" t="s">
        <v>261</v>
      </c>
      <c r="B102" s="3" t="s">
        <v>10</v>
      </c>
      <c r="C102" s="3" t="s">
        <v>257</v>
      </c>
      <c r="D102" s="3" t="s">
        <v>258</v>
      </c>
      <c r="E102" s="6">
        <v>2108</v>
      </c>
      <c r="F102" s="3" t="s">
        <v>259</v>
      </c>
      <c r="G102" s="3" t="s">
        <v>8</v>
      </c>
      <c r="H102" s="4">
        <v>18</v>
      </c>
      <c r="I102" s="3" t="s">
        <v>14</v>
      </c>
    </row>
    <row r="103" spans="1:9">
      <c r="A103" s="3" t="s">
        <v>263</v>
      </c>
      <c r="B103" s="3" t="s">
        <v>10</v>
      </c>
      <c r="C103" s="3" t="s">
        <v>257</v>
      </c>
      <c r="D103" s="3" t="s">
        <v>258</v>
      </c>
      <c r="E103" s="6">
        <v>2108</v>
      </c>
      <c r="F103" s="3" t="s">
        <v>259</v>
      </c>
      <c r="G103" s="3" t="s">
        <v>8</v>
      </c>
      <c r="H103" s="4">
        <v>18</v>
      </c>
      <c r="I103" s="3" t="s">
        <v>14</v>
      </c>
    </row>
    <row r="104" spans="1:9">
      <c r="A104" s="3" t="s">
        <v>291</v>
      </c>
      <c r="B104" s="3" t="s">
        <v>27</v>
      </c>
      <c r="C104" s="3" t="s">
        <v>288</v>
      </c>
      <c r="D104" s="3" t="s">
        <v>289</v>
      </c>
      <c r="E104" s="6">
        <v>1070</v>
      </c>
      <c r="F104" s="3" t="s">
        <v>290</v>
      </c>
      <c r="G104" s="3" t="s">
        <v>31</v>
      </c>
      <c r="H104" s="4">
        <v>18</v>
      </c>
      <c r="I104" s="3" t="s">
        <v>14</v>
      </c>
    </row>
    <row r="105" spans="1:9">
      <c r="A105" s="3" t="s">
        <v>299</v>
      </c>
      <c r="B105" s="3" t="s">
        <v>27</v>
      </c>
      <c r="C105" s="3" t="s">
        <v>300</v>
      </c>
      <c r="D105" s="3" t="s">
        <v>301</v>
      </c>
      <c r="E105" s="6">
        <v>2800</v>
      </c>
      <c r="F105" s="3" t="s">
        <v>302</v>
      </c>
      <c r="G105" s="3" t="s">
        <v>13</v>
      </c>
      <c r="H105" s="4">
        <v>18</v>
      </c>
      <c r="I105" s="3" t="s">
        <v>14</v>
      </c>
    </row>
    <row r="106" spans="1:9">
      <c r="A106" s="3" t="s">
        <v>312</v>
      </c>
      <c r="B106" s="3" t="s">
        <v>34</v>
      </c>
      <c r="C106" s="3" t="s">
        <v>137</v>
      </c>
      <c r="D106" s="3" t="s">
        <v>138</v>
      </c>
      <c r="E106" s="6">
        <v>2717</v>
      </c>
      <c r="F106" s="3" t="s">
        <v>139</v>
      </c>
      <c r="G106" s="3" t="s">
        <v>118</v>
      </c>
      <c r="H106" s="4">
        <v>18</v>
      </c>
      <c r="I106" s="3" t="s">
        <v>14</v>
      </c>
    </row>
    <row r="107" spans="1:9">
      <c r="A107" s="3" t="s">
        <v>313</v>
      </c>
      <c r="B107" s="3" t="s">
        <v>34</v>
      </c>
      <c r="C107" s="3" t="s">
        <v>317</v>
      </c>
      <c r="D107" s="3" t="s">
        <v>318</v>
      </c>
      <c r="E107" s="6">
        <v>1338</v>
      </c>
      <c r="F107" s="3" t="s">
        <v>319</v>
      </c>
      <c r="G107" s="3" t="s">
        <v>31</v>
      </c>
      <c r="H107" s="4">
        <v>18</v>
      </c>
      <c r="I107" s="3" t="s">
        <v>14</v>
      </c>
    </row>
    <row r="108" spans="1:9">
      <c r="A108" s="3" t="s">
        <v>327</v>
      </c>
      <c r="B108" s="3" t="s">
        <v>6</v>
      </c>
      <c r="C108" s="3" t="s">
        <v>328</v>
      </c>
      <c r="D108" s="3" t="s">
        <v>329</v>
      </c>
      <c r="E108" s="6">
        <v>1227</v>
      </c>
      <c r="F108" s="3" t="s">
        <v>330</v>
      </c>
      <c r="G108" s="3" t="s">
        <v>59</v>
      </c>
      <c r="H108" s="4">
        <v>18</v>
      </c>
      <c r="I108" s="3" t="s">
        <v>14</v>
      </c>
    </row>
    <row r="109" spans="1:9">
      <c r="A109" s="3" t="s">
        <v>360</v>
      </c>
      <c r="B109" s="3" t="s">
        <v>21</v>
      </c>
      <c r="C109" s="3" t="s">
        <v>357</v>
      </c>
      <c r="D109" s="3" t="s">
        <v>358</v>
      </c>
      <c r="E109" s="6">
        <v>2735</v>
      </c>
      <c r="F109" s="3" t="s">
        <v>359</v>
      </c>
      <c r="G109" s="3" t="s">
        <v>118</v>
      </c>
      <c r="H109" s="4">
        <v>18</v>
      </c>
      <c r="I109" s="3" t="s">
        <v>14</v>
      </c>
    </row>
    <row r="110" spans="1:9">
      <c r="A110" s="3" t="s">
        <v>363</v>
      </c>
      <c r="B110" s="3" t="s">
        <v>10</v>
      </c>
      <c r="C110" s="3" t="s">
        <v>857</v>
      </c>
      <c r="D110" s="3" t="s">
        <v>361</v>
      </c>
      <c r="E110" s="6">
        <v>2906</v>
      </c>
      <c r="F110" s="3" t="s">
        <v>362</v>
      </c>
      <c r="G110" s="3" t="s">
        <v>13</v>
      </c>
      <c r="H110" s="4">
        <v>18</v>
      </c>
      <c r="I110" s="3" t="s">
        <v>14</v>
      </c>
    </row>
    <row r="111" spans="1:9">
      <c r="A111" s="3" t="s">
        <v>364</v>
      </c>
      <c r="B111" s="3" t="s">
        <v>21</v>
      </c>
      <c r="C111" s="3" t="s">
        <v>365</v>
      </c>
      <c r="D111" s="3" t="s">
        <v>366</v>
      </c>
      <c r="E111" s="6">
        <v>1896</v>
      </c>
      <c r="F111" s="3" t="s">
        <v>120</v>
      </c>
      <c r="G111" s="3" t="s">
        <v>33</v>
      </c>
      <c r="H111" s="4">
        <v>18</v>
      </c>
      <c r="I111" s="3" t="s">
        <v>14</v>
      </c>
    </row>
    <row r="112" spans="1:9">
      <c r="A112" s="3" t="s">
        <v>373</v>
      </c>
      <c r="B112" s="3" t="s">
        <v>21</v>
      </c>
      <c r="C112" s="3" t="s">
        <v>177</v>
      </c>
      <c r="D112" s="3" t="s">
        <v>178</v>
      </c>
      <c r="E112" s="6">
        <v>2735</v>
      </c>
      <c r="F112" s="3" t="s">
        <v>179</v>
      </c>
      <c r="G112" s="3" t="s">
        <v>118</v>
      </c>
      <c r="H112" s="4">
        <v>18</v>
      </c>
      <c r="I112" s="3" t="s">
        <v>14</v>
      </c>
    </row>
    <row r="113" spans="1:9">
      <c r="A113" s="3" t="s">
        <v>375</v>
      </c>
      <c r="B113" s="3" t="s">
        <v>21</v>
      </c>
      <c r="C113" s="3" t="s">
        <v>22</v>
      </c>
      <c r="D113" s="3" t="s">
        <v>23</v>
      </c>
      <c r="E113" s="6">
        <v>1647</v>
      </c>
      <c r="F113" s="3" t="s">
        <v>24</v>
      </c>
      <c r="G113" s="3" t="s">
        <v>25</v>
      </c>
      <c r="H113" s="4">
        <v>18</v>
      </c>
      <c r="I113" s="3" t="s">
        <v>14</v>
      </c>
    </row>
    <row r="114" spans="1:9">
      <c r="A114" s="3" t="s">
        <v>376</v>
      </c>
      <c r="B114" s="3" t="s">
        <v>21</v>
      </c>
      <c r="C114" s="3" t="s">
        <v>377</v>
      </c>
      <c r="D114" s="3" t="s">
        <v>378</v>
      </c>
      <c r="E114" s="6">
        <v>1040</v>
      </c>
      <c r="F114" s="3" t="s">
        <v>379</v>
      </c>
      <c r="G114" s="3" t="s">
        <v>31</v>
      </c>
      <c r="H114" s="4">
        <v>18</v>
      </c>
      <c r="I114" s="3" t="s">
        <v>14</v>
      </c>
    </row>
    <row r="115" spans="1:9">
      <c r="A115" s="3" t="s">
        <v>129</v>
      </c>
      <c r="B115" s="3" t="s">
        <v>21</v>
      </c>
      <c r="C115" s="3" t="s">
        <v>377</v>
      </c>
      <c r="D115" s="3" t="s">
        <v>378</v>
      </c>
      <c r="E115" s="6">
        <v>1040</v>
      </c>
      <c r="F115" s="3" t="s">
        <v>379</v>
      </c>
      <c r="G115" s="3" t="s">
        <v>31</v>
      </c>
      <c r="H115" s="4">
        <v>18</v>
      </c>
      <c r="I115" s="3" t="s">
        <v>14</v>
      </c>
    </row>
    <row r="116" spans="1:9">
      <c r="A116" s="3" t="s">
        <v>381</v>
      </c>
      <c r="B116" s="3" t="s">
        <v>21</v>
      </c>
      <c r="C116" s="3" t="s">
        <v>377</v>
      </c>
      <c r="D116" s="3" t="s">
        <v>378</v>
      </c>
      <c r="E116" s="6">
        <v>1040</v>
      </c>
      <c r="F116" s="3" t="s">
        <v>379</v>
      </c>
      <c r="G116" s="3" t="s">
        <v>31</v>
      </c>
      <c r="H116" s="4">
        <v>18</v>
      </c>
      <c r="I116" s="3" t="s">
        <v>14</v>
      </c>
    </row>
    <row r="117" spans="1:9">
      <c r="A117" s="3" t="s">
        <v>385</v>
      </c>
      <c r="B117" s="3" t="s">
        <v>34</v>
      </c>
      <c r="C117" s="3" t="s">
        <v>386</v>
      </c>
      <c r="D117" s="3" t="s">
        <v>387</v>
      </c>
      <c r="E117" s="6">
        <v>1630</v>
      </c>
      <c r="F117" s="3" t="s">
        <v>86</v>
      </c>
      <c r="G117" s="3" t="s">
        <v>25</v>
      </c>
      <c r="H117" s="4">
        <v>18</v>
      </c>
      <c r="I117" s="3" t="s">
        <v>14</v>
      </c>
    </row>
    <row r="118" spans="1:9">
      <c r="A118" s="3" t="s">
        <v>393</v>
      </c>
      <c r="B118" s="3" t="s">
        <v>10</v>
      </c>
      <c r="C118" s="3" t="s">
        <v>149</v>
      </c>
      <c r="D118" s="3" t="s">
        <v>150</v>
      </c>
      <c r="E118" s="6">
        <v>2748</v>
      </c>
      <c r="F118" s="3" t="s">
        <v>151</v>
      </c>
      <c r="G118" s="3" t="s">
        <v>118</v>
      </c>
      <c r="H118" s="4">
        <v>18</v>
      </c>
      <c r="I118" s="3" t="s">
        <v>14</v>
      </c>
    </row>
    <row r="119" spans="1:9">
      <c r="A119" s="3" t="s">
        <v>395</v>
      </c>
      <c r="B119" s="3" t="s">
        <v>10</v>
      </c>
      <c r="C119" s="3" t="s">
        <v>257</v>
      </c>
      <c r="D119" s="3" t="s">
        <v>258</v>
      </c>
      <c r="E119" s="6">
        <v>2108</v>
      </c>
      <c r="F119" s="3" t="s">
        <v>259</v>
      </c>
      <c r="G119" s="3" t="s">
        <v>8</v>
      </c>
      <c r="H119" s="4">
        <v>18</v>
      </c>
      <c r="I119" s="3" t="s">
        <v>14</v>
      </c>
    </row>
    <row r="120" spans="1:9">
      <c r="A120" s="3" t="s">
        <v>397</v>
      </c>
      <c r="B120" s="3" t="s">
        <v>6</v>
      </c>
      <c r="C120" s="3" t="s">
        <v>858</v>
      </c>
      <c r="D120" s="3" t="s">
        <v>106</v>
      </c>
      <c r="E120" s="6">
        <v>2854</v>
      </c>
      <c r="F120" s="3" t="s">
        <v>107</v>
      </c>
      <c r="G120" s="3" t="s">
        <v>13</v>
      </c>
      <c r="H120" s="4">
        <v>18</v>
      </c>
      <c r="I120" s="3" t="s">
        <v>14</v>
      </c>
    </row>
    <row r="121" spans="1:9">
      <c r="A121" s="3" t="s">
        <v>408</v>
      </c>
      <c r="B121" s="3" t="s">
        <v>21</v>
      </c>
      <c r="C121" s="3" t="s">
        <v>404</v>
      </c>
      <c r="D121" s="3" t="s">
        <v>405</v>
      </c>
      <c r="E121" s="6">
        <v>2336</v>
      </c>
      <c r="F121" s="3" t="s">
        <v>406</v>
      </c>
      <c r="G121" s="3" t="s">
        <v>13</v>
      </c>
      <c r="H121" s="4">
        <v>18</v>
      </c>
      <c r="I121" s="3" t="s">
        <v>14</v>
      </c>
    </row>
    <row r="122" spans="1:9">
      <c r="A122" s="3" t="s">
        <v>409</v>
      </c>
      <c r="B122" s="3" t="s">
        <v>27</v>
      </c>
      <c r="C122" s="3" t="s">
        <v>410</v>
      </c>
      <c r="D122" s="3" t="s">
        <v>411</v>
      </c>
      <c r="E122" s="6">
        <v>1424</v>
      </c>
      <c r="F122" s="3" t="s">
        <v>412</v>
      </c>
      <c r="G122" s="3" t="s">
        <v>31</v>
      </c>
      <c r="H122" s="4">
        <v>18</v>
      </c>
      <c r="I122" s="3" t="s">
        <v>14</v>
      </c>
    </row>
    <row r="123" spans="1:9">
      <c r="A123" s="3" t="s">
        <v>426</v>
      </c>
      <c r="B123" s="3" t="s">
        <v>21</v>
      </c>
      <c r="C123" s="3" t="s">
        <v>424</v>
      </c>
      <c r="D123" s="3" t="s">
        <v>425</v>
      </c>
      <c r="E123" s="6">
        <v>1145</v>
      </c>
      <c r="F123" s="3" t="s">
        <v>347</v>
      </c>
      <c r="G123" s="3" t="s">
        <v>31</v>
      </c>
      <c r="H123" s="4">
        <v>18</v>
      </c>
      <c r="I123" s="3" t="s">
        <v>14</v>
      </c>
    </row>
    <row r="124" spans="1:9">
      <c r="A124" s="3" t="s">
        <v>433</v>
      </c>
      <c r="B124" s="3" t="s">
        <v>21</v>
      </c>
      <c r="C124" s="3" t="s">
        <v>65</v>
      </c>
      <c r="D124" s="3" t="s">
        <v>66</v>
      </c>
      <c r="E124" s="6">
        <v>2950</v>
      </c>
      <c r="F124" s="3" t="s">
        <v>67</v>
      </c>
      <c r="G124" s="3" t="s">
        <v>13</v>
      </c>
      <c r="H124" s="4">
        <v>18</v>
      </c>
      <c r="I124" s="3" t="s">
        <v>14</v>
      </c>
    </row>
    <row r="125" spans="1:9">
      <c r="A125" s="3" t="s">
        <v>446</v>
      </c>
      <c r="B125" s="3" t="s">
        <v>6</v>
      </c>
      <c r="C125" s="3" t="s">
        <v>443</v>
      </c>
      <c r="D125" s="3" t="s">
        <v>444</v>
      </c>
      <c r="E125" s="6">
        <v>2034</v>
      </c>
      <c r="F125" s="3" t="s">
        <v>445</v>
      </c>
      <c r="G125" s="3" t="s">
        <v>8</v>
      </c>
      <c r="H125" s="4">
        <v>18</v>
      </c>
      <c r="I125" s="3" t="s">
        <v>14</v>
      </c>
    </row>
    <row r="126" spans="1:9">
      <c r="A126" s="3" t="s">
        <v>55</v>
      </c>
      <c r="B126" s="3" t="s">
        <v>34</v>
      </c>
      <c r="C126" s="3" t="s">
        <v>447</v>
      </c>
      <c r="D126" s="3" t="s">
        <v>448</v>
      </c>
      <c r="E126" s="6">
        <v>1646</v>
      </c>
      <c r="F126" s="3" t="s">
        <v>449</v>
      </c>
      <c r="G126" s="3" t="s">
        <v>25</v>
      </c>
      <c r="H126" s="4">
        <v>18</v>
      </c>
      <c r="I126" s="3" t="s">
        <v>14</v>
      </c>
    </row>
    <row r="127" spans="1:9">
      <c r="A127" s="3" t="s">
        <v>450</v>
      </c>
      <c r="B127" s="3" t="s">
        <v>34</v>
      </c>
      <c r="C127" s="3" t="s">
        <v>447</v>
      </c>
      <c r="D127" s="3" t="s">
        <v>448</v>
      </c>
      <c r="E127" s="6">
        <v>1646</v>
      </c>
      <c r="F127" s="3" t="s">
        <v>449</v>
      </c>
      <c r="G127" s="3" t="s">
        <v>25</v>
      </c>
      <c r="H127" s="4">
        <v>18</v>
      </c>
      <c r="I127" s="3" t="s">
        <v>14</v>
      </c>
    </row>
    <row r="128" spans="1:9">
      <c r="A128" s="3" t="s">
        <v>451</v>
      </c>
      <c r="B128" s="3" t="s">
        <v>10</v>
      </c>
      <c r="C128" s="3" t="s">
        <v>861</v>
      </c>
      <c r="D128" s="3" t="s">
        <v>452</v>
      </c>
      <c r="E128" s="6">
        <v>2954</v>
      </c>
      <c r="F128" s="3" t="s">
        <v>453</v>
      </c>
      <c r="G128" s="3" t="s">
        <v>13</v>
      </c>
      <c r="H128" s="4">
        <v>18</v>
      </c>
      <c r="I128" s="3" t="s">
        <v>14</v>
      </c>
    </row>
    <row r="129" spans="1:9">
      <c r="A129" s="3" t="s">
        <v>459</v>
      </c>
      <c r="B129" s="3" t="s">
        <v>21</v>
      </c>
      <c r="C129" s="3" t="s">
        <v>460</v>
      </c>
      <c r="D129" s="3" t="s">
        <v>461</v>
      </c>
      <c r="E129" s="6">
        <v>1937</v>
      </c>
      <c r="F129" s="3" t="s">
        <v>462</v>
      </c>
      <c r="G129" s="3" t="s">
        <v>33</v>
      </c>
      <c r="H129" s="4">
        <v>18</v>
      </c>
      <c r="I129" s="3" t="s">
        <v>14</v>
      </c>
    </row>
    <row r="130" spans="1:9">
      <c r="A130" s="3" t="s">
        <v>472</v>
      </c>
      <c r="B130" s="3" t="s">
        <v>6</v>
      </c>
      <c r="C130" s="3" t="s">
        <v>473</v>
      </c>
      <c r="D130" s="3" t="s">
        <v>474</v>
      </c>
      <c r="E130" s="6">
        <v>1483</v>
      </c>
      <c r="F130" s="3" t="s">
        <v>475</v>
      </c>
      <c r="G130" s="3" t="s">
        <v>25</v>
      </c>
      <c r="H130" s="4">
        <v>18</v>
      </c>
      <c r="I130" s="3" t="s">
        <v>14</v>
      </c>
    </row>
    <row r="131" spans="1:9">
      <c r="A131" s="3" t="s">
        <v>476</v>
      </c>
      <c r="B131" s="3" t="s">
        <v>6</v>
      </c>
      <c r="C131" s="3" t="s">
        <v>473</v>
      </c>
      <c r="D131" s="3" t="s">
        <v>474</v>
      </c>
      <c r="E131" s="6">
        <v>1483</v>
      </c>
      <c r="F131" s="3" t="s">
        <v>475</v>
      </c>
      <c r="G131" s="3" t="s">
        <v>25</v>
      </c>
      <c r="H131" s="4">
        <v>18</v>
      </c>
      <c r="I131" s="3" t="s">
        <v>14</v>
      </c>
    </row>
    <row r="132" spans="1:9">
      <c r="A132" s="3" t="s">
        <v>487</v>
      </c>
      <c r="B132" s="3" t="s">
        <v>6</v>
      </c>
      <c r="C132" s="3" t="s">
        <v>484</v>
      </c>
      <c r="D132" s="3" t="s">
        <v>485</v>
      </c>
      <c r="E132" s="6">
        <v>2812</v>
      </c>
      <c r="F132" s="3" t="s">
        <v>486</v>
      </c>
      <c r="G132" s="3" t="s">
        <v>13</v>
      </c>
      <c r="H132" s="4">
        <v>18</v>
      </c>
      <c r="I132" s="3" t="s">
        <v>14</v>
      </c>
    </row>
    <row r="133" spans="1:9">
      <c r="A133" s="3" t="s">
        <v>489</v>
      </c>
      <c r="B133" s="3" t="s">
        <v>6</v>
      </c>
      <c r="C133" s="3" t="s">
        <v>484</v>
      </c>
      <c r="D133" s="3" t="s">
        <v>485</v>
      </c>
      <c r="E133" s="6">
        <v>2812</v>
      </c>
      <c r="F133" s="3" t="s">
        <v>486</v>
      </c>
      <c r="G133" s="3" t="s">
        <v>13</v>
      </c>
      <c r="H133" s="4">
        <v>18</v>
      </c>
      <c r="I133" s="3" t="s">
        <v>14</v>
      </c>
    </row>
    <row r="134" spans="1:9">
      <c r="A134" s="3" t="s">
        <v>490</v>
      </c>
      <c r="B134" s="3" t="s">
        <v>6</v>
      </c>
      <c r="C134" s="3" t="s">
        <v>484</v>
      </c>
      <c r="D134" s="3" t="s">
        <v>485</v>
      </c>
      <c r="E134" s="6">
        <v>2812</v>
      </c>
      <c r="F134" s="3" t="s">
        <v>486</v>
      </c>
      <c r="G134" s="3" t="s">
        <v>13</v>
      </c>
      <c r="H134" s="4">
        <v>18</v>
      </c>
      <c r="I134" s="3" t="s">
        <v>14</v>
      </c>
    </row>
    <row r="135" spans="1:9">
      <c r="A135" s="3" t="s">
        <v>505</v>
      </c>
      <c r="B135" s="3" t="s">
        <v>34</v>
      </c>
      <c r="C135" s="3" t="s">
        <v>502</v>
      </c>
      <c r="D135" s="3" t="s">
        <v>503</v>
      </c>
      <c r="E135" s="6">
        <v>1688</v>
      </c>
      <c r="F135" s="3" t="s">
        <v>504</v>
      </c>
      <c r="G135" s="3" t="s">
        <v>25</v>
      </c>
      <c r="H135" s="4">
        <v>18</v>
      </c>
      <c r="I135" s="3" t="s">
        <v>14</v>
      </c>
    </row>
    <row r="136" spans="1:9">
      <c r="A136" s="3" t="s">
        <v>54</v>
      </c>
      <c r="B136" s="3" t="s">
        <v>34</v>
      </c>
      <c r="C136" s="3" t="s">
        <v>515</v>
      </c>
      <c r="D136" s="3" t="s">
        <v>516</v>
      </c>
      <c r="E136" s="6">
        <v>1543</v>
      </c>
      <c r="F136" s="3" t="s">
        <v>517</v>
      </c>
      <c r="G136" s="3" t="s">
        <v>31</v>
      </c>
      <c r="H136" s="4">
        <v>18</v>
      </c>
      <c r="I136" s="3" t="s">
        <v>14</v>
      </c>
    </row>
    <row r="137" spans="1:9">
      <c r="A137" s="3" t="s">
        <v>519</v>
      </c>
      <c r="B137" s="3" t="s">
        <v>21</v>
      </c>
      <c r="C137" s="3" t="s">
        <v>389</v>
      </c>
      <c r="D137" s="3" t="s">
        <v>390</v>
      </c>
      <c r="E137" s="6">
        <v>1227</v>
      </c>
      <c r="F137" s="3" t="s">
        <v>330</v>
      </c>
      <c r="G137" s="3" t="s">
        <v>59</v>
      </c>
      <c r="H137" s="4">
        <v>18</v>
      </c>
      <c r="I137" s="3" t="s">
        <v>14</v>
      </c>
    </row>
    <row r="138" spans="1:9">
      <c r="A138" s="3" t="s">
        <v>520</v>
      </c>
      <c r="B138" s="3" t="s">
        <v>21</v>
      </c>
      <c r="C138" s="3" t="s">
        <v>389</v>
      </c>
      <c r="D138" s="3" t="s">
        <v>390</v>
      </c>
      <c r="E138" s="6">
        <v>1227</v>
      </c>
      <c r="F138" s="3" t="s">
        <v>330</v>
      </c>
      <c r="G138" s="3" t="s">
        <v>59</v>
      </c>
      <c r="H138" s="4">
        <v>18</v>
      </c>
      <c r="I138" s="3" t="s">
        <v>14</v>
      </c>
    </row>
    <row r="139" spans="1:9">
      <c r="A139" s="3" t="s">
        <v>522</v>
      </c>
      <c r="B139" s="3" t="s">
        <v>21</v>
      </c>
      <c r="C139" s="3" t="s">
        <v>389</v>
      </c>
      <c r="D139" s="3" t="s">
        <v>390</v>
      </c>
      <c r="E139" s="6">
        <v>1227</v>
      </c>
      <c r="F139" s="3" t="s">
        <v>330</v>
      </c>
      <c r="G139" s="3" t="s">
        <v>59</v>
      </c>
      <c r="H139" s="4">
        <v>18</v>
      </c>
      <c r="I139" s="3" t="s">
        <v>14</v>
      </c>
    </row>
    <row r="140" spans="1:9">
      <c r="A140" s="3" t="s">
        <v>528</v>
      </c>
      <c r="B140" s="3" t="s">
        <v>6</v>
      </c>
      <c r="C140" s="3" t="s">
        <v>523</v>
      </c>
      <c r="D140" s="3" t="s">
        <v>524</v>
      </c>
      <c r="E140" s="6">
        <v>1908</v>
      </c>
      <c r="F140" s="3" t="s">
        <v>525</v>
      </c>
      <c r="G140" s="3" t="s">
        <v>33</v>
      </c>
      <c r="H140" s="4">
        <v>18</v>
      </c>
      <c r="I140" s="3" t="s">
        <v>14</v>
      </c>
    </row>
    <row r="141" spans="1:9">
      <c r="A141" s="3" t="s">
        <v>529</v>
      </c>
      <c r="B141" s="3" t="s">
        <v>6</v>
      </c>
      <c r="C141" s="3" t="s">
        <v>862</v>
      </c>
      <c r="D141" s="3" t="s">
        <v>530</v>
      </c>
      <c r="E141" s="6">
        <v>6875</v>
      </c>
      <c r="F141" s="3" t="s">
        <v>531</v>
      </c>
      <c r="G141" s="3" t="s">
        <v>38</v>
      </c>
      <c r="H141" s="4">
        <v>18</v>
      </c>
      <c r="I141" s="3" t="s">
        <v>14</v>
      </c>
    </row>
    <row r="142" spans="1:9">
      <c r="A142" s="3" t="s">
        <v>532</v>
      </c>
      <c r="B142" s="3" t="s">
        <v>6</v>
      </c>
      <c r="C142" s="3" t="s">
        <v>254</v>
      </c>
      <c r="D142" s="3" t="s">
        <v>255</v>
      </c>
      <c r="E142" s="6">
        <v>2852</v>
      </c>
      <c r="F142" s="3" t="s">
        <v>256</v>
      </c>
      <c r="G142" s="3" t="s">
        <v>13</v>
      </c>
      <c r="H142" s="4">
        <v>18</v>
      </c>
      <c r="I142" s="3" t="s">
        <v>14</v>
      </c>
    </row>
    <row r="143" spans="1:9">
      <c r="A143" s="3" t="s">
        <v>533</v>
      </c>
      <c r="B143" s="3" t="s">
        <v>34</v>
      </c>
      <c r="C143" s="3" t="s">
        <v>534</v>
      </c>
      <c r="D143" s="3" t="s">
        <v>535</v>
      </c>
      <c r="E143" s="6">
        <v>1510</v>
      </c>
      <c r="F143" s="3" t="s">
        <v>536</v>
      </c>
      <c r="G143" s="3" t="s">
        <v>31</v>
      </c>
      <c r="H143" s="4">
        <v>18</v>
      </c>
      <c r="I143" s="3" t="s">
        <v>14</v>
      </c>
    </row>
    <row r="144" spans="1:9">
      <c r="A144" s="3" t="s">
        <v>541</v>
      </c>
      <c r="B144" s="3" t="s">
        <v>27</v>
      </c>
      <c r="C144" s="3" t="s">
        <v>542</v>
      </c>
      <c r="D144" s="3" t="s">
        <v>543</v>
      </c>
      <c r="E144" s="6">
        <v>2854</v>
      </c>
      <c r="F144" s="3" t="s">
        <v>107</v>
      </c>
      <c r="G144" s="3" t="s">
        <v>13</v>
      </c>
      <c r="H144" s="4">
        <v>18</v>
      </c>
      <c r="I144" s="3" t="s">
        <v>14</v>
      </c>
    </row>
    <row r="145" spans="1:9">
      <c r="A145" s="3" t="s">
        <v>544</v>
      </c>
      <c r="B145" s="3" t="s">
        <v>34</v>
      </c>
      <c r="C145" s="3" t="s">
        <v>170</v>
      </c>
      <c r="D145" s="3" t="s">
        <v>171</v>
      </c>
      <c r="E145" s="6">
        <v>8340</v>
      </c>
      <c r="F145" s="3" t="s">
        <v>172</v>
      </c>
      <c r="G145" s="3" t="s">
        <v>122</v>
      </c>
      <c r="H145" s="4">
        <v>18</v>
      </c>
      <c r="I145" s="3" t="s">
        <v>14</v>
      </c>
    </row>
    <row r="146" spans="1:9">
      <c r="A146" s="3" t="s">
        <v>546</v>
      </c>
      <c r="B146" s="3" t="s">
        <v>34</v>
      </c>
      <c r="C146" s="3" t="s">
        <v>547</v>
      </c>
      <c r="D146" s="3" t="s">
        <v>548</v>
      </c>
      <c r="E146" s="6">
        <v>1694</v>
      </c>
      <c r="F146" s="3" t="s">
        <v>549</v>
      </c>
      <c r="G146" s="3" t="s">
        <v>25</v>
      </c>
      <c r="H146" s="4">
        <v>18</v>
      </c>
      <c r="I146" s="3" t="s">
        <v>14</v>
      </c>
    </row>
    <row r="147" spans="1:9">
      <c r="A147" s="3" t="s">
        <v>560</v>
      </c>
      <c r="B147" s="3" t="s">
        <v>34</v>
      </c>
      <c r="C147" s="3" t="s">
        <v>284</v>
      </c>
      <c r="D147" s="3" t="s">
        <v>285</v>
      </c>
      <c r="E147" s="6">
        <v>8340</v>
      </c>
      <c r="F147" s="3" t="s">
        <v>172</v>
      </c>
      <c r="G147" s="3" t="s">
        <v>122</v>
      </c>
      <c r="H147" s="4">
        <v>18</v>
      </c>
      <c r="I147" s="3" t="s">
        <v>14</v>
      </c>
    </row>
    <row r="148" spans="1:9">
      <c r="A148" s="3" t="s">
        <v>585</v>
      </c>
      <c r="B148" s="3" t="s">
        <v>34</v>
      </c>
      <c r="C148" s="3" t="s">
        <v>547</v>
      </c>
      <c r="D148" s="3" t="s">
        <v>548</v>
      </c>
      <c r="E148" s="6">
        <v>1694</v>
      </c>
      <c r="F148" s="3" t="s">
        <v>549</v>
      </c>
      <c r="G148" s="3" t="s">
        <v>25</v>
      </c>
      <c r="H148" s="4">
        <v>18</v>
      </c>
      <c r="I148" s="3" t="s">
        <v>14</v>
      </c>
    </row>
    <row r="149" spans="1:9">
      <c r="A149" s="3" t="s">
        <v>590</v>
      </c>
      <c r="B149" s="3" t="s">
        <v>34</v>
      </c>
      <c r="C149" s="3" t="s">
        <v>547</v>
      </c>
      <c r="D149" s="3" t="s">
        <v>548</v>
      </c>
      <c r="E149" s="6">
        <v>1694</v>
      </c>
      <c r="F149" s="3" t="s">
        <v>549</v>
      </c>
      <c r="G149" s="3" t="s">
        <v>25</v>
      </c>
      <c r="H149" s="4">
        <v>18</v>
      </c>
      <c r="I149" s="3" t="s">
        <v>14</v>
      </c>
    </row>
    <row r="150" spans="1:9">
      <c r="A150" s="3" t="s">
        <v>591</v>
      </c>
      <c r="B150" s="3" t="s">
        <v>34</v>
      </c>
      <c r="C150" s="3" t="s">
        <v>547</v>
      </c>
      <c r="D150" s="3" t="s">
        <v>548</v>
      </c>
      <c r="E150" s="6">
        <v>1694</v>
      </c>
      <c r="F150" s="3" t="s">
        <v>549</v>
      </c>
      <c r="G150" s="3" t="s">
        <v>25</v>
      </c>
      <c r="H150" s="4">
        <v>18</v>
      </c>
      <c r="I150" s="3" t="s">
        <v>14</v>
      </c>
    </row>
    <row r="151" spans="1:9">
      <c r="A151" s="3" t="s">
        <v>592</v>
      </c>
      <c r="B151" s="3" t="s">
        <v>27</v>
      </c>
      <c r="C151" s="3" t="s">
        <v>115</v>
      </c>
      <c r="D151" s="3" t="s">
        <v>116</v>
      </c>
      <c r="E151" s="6">
        <v>3294</v>
      </c>
      <c r="F151" s="3" t="s">
        <v>117</v>
      </c>
      <c r="G151" s="3" t="s">
        <v>118</v>
      </c>
      <c r="H151" s="4">
        <v>18</v>
      </c>
      <c r="I151" s="3" t="s">
        <v>14</v>
      </c>
    </row>
    <row r="152" spans="1:9">
      <c r="A152" s="3" t="s">
        <v>594</v>
      </c>
      <c r="B152" s="3" t="s">
        <v>21</v>
      </c>
      <c r="C152" s="3" t="s">
        <v>323</v>
      </c>
      <c r="D152" s="3" t="s">
        <v>324</v>
      </c>
      <c r="E152" s="6">
        <v>1035</v>
      </c>
      <c r="F152" s="3" t="s">
        <v>325</v>
      </c>
      <c r="G152" s="3" t="s">
        <v>31</v>
      </c>
      <c r="H152" s="4">
        <v>18</v>
      </c>
      <c r="I152" s="3" t="s">
        <v>14</v>
      </c>
    </row>
    <row r="153" spans="1:9">
      <c r="A153" s="3" t="s">
        <v>595</v>
      </c>
      <c r="B153" s="3" t="s">
        <v>21</v>
      </c>
      <c r="C153" s="3" t="s">
        <v>323</v>
      </c>
      <c r="D153" s="3" t="s">
        <v>324</v>
      </c>
      <c r="E153" s="6">
        <v>1035</v>
      </c>
      <c r="F153" s="3" t="s">
        <v>325</v>
      </c>
      <c r="G153" s="3" t="s">
        <v>31</v>
      </c>
      <c r="H153" s="4">
        <v>18</v>
      </c>
      <c r="I153" s="3" t="s">
        <v>14</v>
      </c>
    </row>
    <row r="154" spans="1:9">
      <c r="A154" s="3" t="s">
        <v>596</v>
      </c>
      <c r="B154" s="3" t="s">
        <v>27</v>
      </c>
      <c r="C154" s="3" t="s">
        <v>597</v>
      </c>
      <c r="D154" s="3" t="s">
        <v>598</v>
      </c>
      <c r="E154" s="6">
        <v>2800</v>
      </c>
      <c r="F154" s="3" t="s">
        <v>302</v>
      </c>
      <c r="G154" s="3" t="s">
        <v>13</v>
      </c>
      <c r="H154" s="4">
        <v>18</v>
      </c>
      <c r="I154" s="3" t="s">
        <v>14</v>
      </c>
    </row>
    <row r="155" spans="1:9">
      <c r="A155" s="3" t="s">
        <v>601</v>
      </c>
      <c r="B155" s="3" t="s">
        <v>6</v>
      </c>
      <c r="C155" s="3" t="s">
        <v>602</v>
      </c>
      <c r="D155" s="3" t="s">
        <v>603</v>
      </c>
      <c r="E155" s="6">
        <v>8506</v>
      </c>
      <c r="F155" s="3" t="s">
        <v>604</v>
      </c>
      <c r="G155" s="3" t="s">
        <v>123</v>
      </c>
      <c r="H155" s="4">
        <v>18</v>
      </c>
      <c r="I155" s="3" t="s">
        <v>14</v>
      </c>
    </row>
    <row r="156" spans="1:9">
      <c r="A156" s="3" t="s">
        <v>605</v>
      </c>
      <c r="B156" s="3" t="s">
        <v>27</v>
      </c>
      <c r="C156" s="3" t="s">
        <v>597</v>
      </c>
      <c r="D156" s="3" t="s">
        <v>598</v>
      </c>
      <c r="E156" s="6">
        <v>2800</v>
      </c>
      <c r="F156" s="3" t="s">
        <v>302</v>
      </c>
      <c r="G156" s="3" t="s">
        <v>13</v>
      </c>
      <c r="H156" s="4">
        <v>18</v>
      </c>
      <c r="I156" s="3" t="s">
        <v>14</v>
      </c>
    </row>
    <row r="157" spans="1:9">
      <c r="A157" s="3" t="s">
        <v>608</v>
      </c>
      <c r="B157" s="3" t="s">
        <v>6</v>
      </c>
      <c r="C157" s="3" t="s">
        <v>606</v>
      </c>
      <c r="D157" s="3" t="s">
        <v>607</v>
      </c>
      <c r="E157" s="6">
        <v>1907</v>
      </c>
      <c r="F157" s="3" t="s">
        <v>193</v>
      </c>
      <c r="G157" s="3" t="s">
        <v>33</v>
      </c>
      <c r="H157" s="4">
        <v>18</v>
      </c>
      <c r="I157" s="3" t="s">
        <v>14</v>
      </c>
    </row>
    <row r="158" spans="1:9">
      <c r="A158" s="3" t="s">
        <v>615</v>
      </c>
      <c r="B158" s="3" t="s">
        <v>6</v>
      </c>
      <c r="C158" s="3" t="s">
        <v>616</v>
      </c>
      <c r="D158" s="3" t="s">
        <v>617</v>
      </c>
      <c r="E158" s="6">
        <v>9430</v>
      </c>
      <c r="F158" s="3" t="s">
        <v>618</v>
      </c>
      <c r="G158" s="3" t="s">
        <v>619</v>
      </c>
      <c r="H158" s="4">
        <v>18</v>
      </c>
      <c r="I158" s="3" t="s">
        <v>14</v>
      </c>
    </row>
    <row r="159" spans="1:9">
      <c r="A159" s="3" t="s">
        <v>627</v>
      </c>
      <c r="B159" s="3" t="s">
        <v>6</v>
      </c>
      <c r="C159" s="3" t="s">
        <v>624</v>
      </c>
      <c r="D159" s="3" t="s">
        <v>625</v>
      </c>
      <c r="E159" s="6">
        <v>9230</v>
      </c>
      <c r="F159" s="3" t="s">
        <v>626</v>
      </c>
      <c r="G159" s="3" t="s">
        <v>619</v>
      </c>
      <c r="H159" s="4">
        <v>18</v>
      </c>
      <c r="I159" s="3" t="s">
        <v>14</v>
      </c>
    </row>
    <row r="160" spans="1:9">
      <c r="A160" s="3" t="s">
        <v>628</v>
      </c>
      <c r="B160" s="3" t="s">
        <v>6</v>
      </c>
      <c r="C160" s="3" t="s">
        <v>624</v>
      </c>
      <c r="D160" s="3" t="s">
        <v>625</v>
      </c>
      <c r="E160" s="6">
        <v>9230</v>
      </c>
      <c r="F160" s="3" t="s">
        <v>626</v>
      </c>
      <c r="G160" s="3" t="s">
        <v>619</v>
      </c>
      <c r="H160" s="4">
        <v>18</v>
      </c>
      <c r="I160" s="3" t="s">
        <v>14</v>
      </c>
    </row>
    <row r="161" spans="1:9">
      <c r="A161" s="3" t="s">
        <v>633</v>
      </c>
      <c r="B161" s="3" t="s">
        <v>6</v>
      </c>
      <c r="C161" s="3" t="s">
        <v>624</v>
      </c>
      <c r="D161" s="3" t="s">
        <v>625</v>
      </c>
      <c r="E161" s="6">
        <v>9230</v>
      </c>
      <c r="F161" s="3" t="s">
        <v>626</v>
      </c>
      <c r="G161" s="3" t="s">
        <v>619</v>
      </c>
      <c r="H161" s="4">
        <v>18</v>
      </c>
      <c r="I161" s="3" t="s">
        <v>14</v>
      </c>
    </row>
    <row r="162" spans="1:9">
      <c r="A162" s="3" t="s">
        <v>637</v>
      </c>
      <c r="B162" s="3" t="s">
        <v>27</v>
      </c>
      <c r="C162" s="3" t="s">
        <v>638</v>
      </c>
      <c r="D162" s="3" t="s">
        <v>639</v>
      </c>
      <c r="E162" s="6">
        <v>2853</v>
      </c>
      <c r="F162" s="3" t="s">
        <v>640</v>
      </c>
      <c r="G162" s="3" t="s">
        <v>13</v>
      </c>
      <c r="H162" s="4">
        <v>18</v>
      </c>
      <c r="I162" s="3" t="s">
        <v>14</v>
      </c>
    </row>
    <row r="163" spans="1:9">
      <c r="A163" s="3" t="s">
        <v>526</v>
      </c>
      <c r="B163" s="3" t="s">
        <v>6</v>
      </c>
      <c r="C163" s="3" t="s">
        <v>191</v>
      </c>
      <c r="D163" s="3" t="s">
        <v>192</v>
      </c>
      <c r="E163" s="6">
        <v>1907</v>
      </c>
      <c r="F163" s="3" t="s">
        <v>193</v>
      </c>
      <c r="G163" s="3" t="s">
        <v>33</v>
      </c>
      <c r="H163" s="4">
        <v>18</v>
      </c>
      <c r="I163" s="3" t="s">
        <v>14</v>
      </c>
    </row>
    <row r="164" spans="1:9">
      <c r="A164" s="3" t="s">
        <v>645</v>
      </c>
      <c r="B164" s="3" t="s">
        <v>34</v>
      </c>
      <c r="C164" s="3" t="s">
        <v>646</v>
      </c>
      <c r="D164" s="3" t="s">
        <v>647</v>
      </c>
      <c r="E164" s="6">
        <v>7537</v>
      </c>
      <c r="F164" s="3" t="s">
        <v>648</v>
      </c>
      <c r="G164" s="3" t="s">
        <v>39</v>
      </c>
      <c r="H164" s="4">
        <v>18</v>
      </c>
      <c r="I164" s="3" t="s">
        <v>14</v>
      </c>
    </row>
    <row r="165" spans="1:9">
      <c r="A165" s="3" t="s">
        <v>650</v>
      </c>
      <c r="B165" s="3" t="s">
        <v>34</v>
      </c>
      <c r="C165" s="3" t="s">
        <v>646</v>
      </c>
      <c r="D165" s="3" t="s">
        <v>647</v>
      </c>
      <c r="E165" s="6">
        <v>7537</v>
      </c>
      <c r="F165" s="3" t="s">
        <v>648</v>
      </c>
      <c r="G165" s="3" t="s">
        <v>39</v>
      </c>
      <c r="H165" s="4">
        <v>18</v>
      </c>
      <c r="I165" s="3" t="s">
        <v>14</v>
      </c>
    </row>
    <row r="166" spans="1:9">
      <c r="A166" s="3" t="s">
        <v>658</v>
      </c>
      <c r="B166" s="3" t="s">
        <v>6</v>
      </c>
      <c r="C166" s="3" t="s">
        <v>851</v>
      </c>
      <c r="D166" s="3" t="s">
        <v>659</v>
      </c>
      <c r="E166" s="6">
        <v>2950</v>
      </c>
      <c r="F166" s="3" t="s">
        <v>67</v>
      </c>
      <c r="G166" s="3" t="s">
        <v>13</v>
      </c>
      <c r="H166" s="4">
        <v>18</v>
      </c>
      <c r="I166" s="3" t="s">
        <v>14</v>
      </c>
    </row>
    <row r="167" spans="1:9">
      <c r="A167" s="3" t="s">
        <v>664</v>
      </c>
      <c r="B167" s="3" t="s">
        <v>6</v>
      </c>
      <c r="C167" s="3" t="s">
        <v>661</v>
      </c>
      <c r="D167" s="3" t="s">
        <v>662</v>
      </c>
      <c r="E167" s="6">
        <v>1648</v>
      </c>
      <c r="F167" s="3" t="s">
        <v>663</v>
      </c>
      <c r="G167" s="3" t="s">
        <v>25</v>
      </c>
      <c r="H167" s="4">
        <v>18</v>
      </c>
      <c r="I167" s="3" t="s">
        <v>14</v>
      </c>
    </row>
    <row r="168" spans="1:9">
      <c r="A168" s="3" t="s">
        <v>696</v>
      </c>
      <c r="B168" s="3" t="s">
        <v>34</v>
      </c>
      <c r="C168" s="3" t="s">
        <v>332</v>
      </c>
      <c r="D168" s="3" t="s">
        <v>333</v>
      </c>
      <c r="E168" s="6">
        <v>2803</v>
      </c>
      <c r="F168" s="3" t="s">
        <v>334</v>
      </c>
      <c r="G168" s="3" t="s">
        <v>13</v>
      </c>
      <c r="H168" s="4">
        <v>18</v>
      </c>
      <c r="I168" s="3" t="s">
        <v>14</v>
      </c>
    </row>
    <row r="169" spans="1:9">
      <c r="A169" s="3" t="s">
        <v>707</v>
      </c>
      <c r="B169" s="3" t="s">
        <v>21</v>
      </c>
      <c r="C169" s="3" t="s">
        <v>706</v>
      </c>
      <c r="D169" s="3" t="s">
        <v>275</v>
      </c>
      <c r="E169" s="6">
        <v>6386</v>
      </c>
      <c r="F169" s="3" t="s">
        <v>276</v>
      </c>
      <c r="G169" s="3" t="s">
        <v>277</v>
      </c>
      <c r="H169" s="4">
        <v>18</v>
      </c>
      <c r="I169" s="3" t="s">
        <v>14</v>
      </c>
    </row>
    <row r="170" spans="1:9">
      <c r="A170" s="3" t="s">
        <v>708</v>
      </c>
      <c r="B170" s="3" t="s">
        <v>21</v>
      </c>
      <c r="C170" s="3" t="s">
        <v>389</v>
      </c>
      <c r="D170" s="3" t="s">
        <v>390</v>
      </c>
      <c r="E170" s="6">
        <v>1227</v>
      </c>
      <c r="F170" s="3" t="s">
        <v>330</v>
      </c>
      <c r="G170" s="3" t="s">
        <v>59</v>
      </c>
      <c r="H170" s="4">
        <v>18</v>
      </c>
      <c r="I170" s="3" t="s">
        <v>14</v>
      </c>
    </row>
    <row r="171" spans="1:9">
      <c r="A171" s="3" t="s">
        <v>718</v>
      </c>
      <c r="B171" s="3" t="s">
        <v>34</v>
      </c>
      <c r="C171" s="3" t="s">
        <v>719</v>
      </c>
      <c r="D171" s="3" t="s">
        <v>720</v>
      </c>
      <c r="E171" s="6">
        <v>6170</v>
      </c>
      <c r="F171" s="3" t="s">
        <v>721</v>
      </c>
      <c r="G171" s="3" t="s">
        <v>95</v>
      </c>
      <c r="H171" s="4">
        <v>18</v>
      </c>
      <c r="I171" s="3" t="s">
        <v>14</v>
      </c>
    </row>
    <row r="172" spans="1:9">
      <c r="A172" s="3" t="s">
        <v>725</v>
      </c>
      <c r="B172" s="3" t="s">
        <v>34</v>
      </c>
      <c r="C172" s="3" t="s">
        <v>722</v>
      </c>
      <c r="D172" s="3" t="s">
        <v>723</v>
      </c>
      <c r="E172" s="6">
        <v>6112</v>
      </c>
      <c r="F172" s="3" t="s">
        <v>724</v>
      </c>
      <c r="G172" s="3" t="s">
        <v>95</v>
      </c>
      <c r="H172" s="4">
        <v>18</v>
      </c>
      <c r="I172" s="3" t="s">
        <v>14</v>
      </c>
    </row>
    <row r="173" spans="1:9">
      <c r="A173" s="3" t="s">
        <v>726</v>
      </c>
      <c r="B173" s="3" t="s">
        <v>34</v>
      </c>
      <c r="C173" s="3" t="s">
        <v>722</v>
      </c>
      <c r="D173" s="3" t="s">
        <v>723</v>
      </c>
      <c r="E173" s="6">
        <v>6112</v>
      </c>
      <c r="F173" s="3" t="s">
        <v>724</v>
      </c>
      <c r="G173" s="3" t="s">
        <v>95</v>
      </c>
      <c r="H173" s="4">
        <v>18</v>
      </c>
      <c r="I173" s="3" t="s">
        <v>14</v>
      </c>
    </row>
    <row r="174" spans="1:9">
      <c r="A174" s="3" t="s">
        <v>738</v>
      </c>
      <c r="B174" s="3" t="s">
        <v>34</v>
      </c>
      <c r="C174" s="3" t="s">
        <v>515</v>
      </c>
      <c r="D174" s="3" t="s">
        <v>516</v>
      </c>
      <c r="E174" s="6">
        <v>1543</v>
      </c>
      <c r="F174" s="3" t="s">
        <v>517</v>
      </c>
      <c r="G174" s="3" t="s">
        <v>31</v>
      </c>
      <c r="H174" s="4">
        <v>18</v>
      </c>
      <c r="I174" s="3" t="s">
        <v>14</v>
      </c>
    </row>
    <row r="175" spans="1:9">
      <c r="A175" s="3" t="s">
        <v>739</v>
      </c>
      <c r="B175" s="3" t="s">
        <v>21</v>
      </c>
      <c r="C175" s="3" t="s">
        <v>84</v>
      </c>
      <c r="D175" s="3" t="s">
        <v>85</v>
      </c>
      <c r="E175" s="6">
        <v>1630</v>
      </c>
      <c r="F175" s="3" t="s">
        <v>86</v>
      </c>
      <c r="G175" s="3" t="s">
        <v>25</v>
      </c>
      <c r="H175" s="4">
        <v>18</v>
      </c>
      <c r="I175" s="3" t="s">
        <v>14</v>
      </c>
    </row>
    <row r="176" spans="1:9">
      <c r="A176" s="3" t="s">
        <v>737</v>
      </c>
      <c r="B176" s="3" t="s">
        <v>27</v>
      </c>
      <c r="C176" s="3" t="s">
        <v>754</v>
      </c>
      <c r="D176" s="3" t="s">
        <v>755</v>
      </c>
      <c r="E176" s="6">
        <v>1324</v>
      </c>
      <c r="F176" s="3" t="s">
        <v>756</v>
      </c>
      <c r="G176" s="3" t="s">
        <v>31</v>
      </c>
      <c r="H176" s="4">
        <v>18</v>
      </c>
      <c r="I176" s="3" t="s">
        <v>14</v>
      </c>
    </row>
    <row r="177" spans="1:9">
      <c r="A177" s="3" t="s">
        <v>764</v>
      </c>
      <c r="B177" s="3" t="s">
        <v>6</v>
      </c>
      <c r="C177" s="3" t="s">
        <v>757</v>
      </c>
      <c r="D177" s="3" t="s">
        <v>758</v>
      </c>
      <c r="E177" s="6">
        <v>8203</v>
      </c>
      <c r="F177" s="3" t="s">
        <v>759</v>
      </c>
      <c r="G177" s="3" t="s">
        <v>760</v>
      </c>
      <c r="H177" s="4">
        <v>18</v>
      </c>
      <c r="I177" s="3" t="s">
        <v>14</v>
      </c>
    </row>
    <row r="178" spans="1:9">
      <c r="A178" s="3" t="s">
        <v>765</v>
      </c>
      <c r="B178" s="3" t="s">
        <v>27</v>
      </c>
      <c r="C178" s="3" t="s">
        <v>757</v>
      </c>
      <c r="D178" s="3" t="s">
        <v>758</v>
      </c>
      <c r="E178" s="6">
        <v>8203</v>
      </c>
      <c r="F178" s="3" t="s">
        <v>759</v>
      </c>
      <c r="G178" s="3" t="s">
        <v>760</v>
      </c>
      <c r="H178" s="4">
        <v>18</v>
      </c>
      <c r="I178" s="3" t="s">
        <v>14</v>
      </c>
    </row>
    <row r="179" spans="1:9">
      <c r="A179" s="3" t="s">
        <v>605</v>
      </c>
      <c r="B179" s="3" t="s">
        <v>27</v>
      </c>
      <c r="C179" s="3" t="s">
        <v>766</v>
      </c>
      <c r="D179" s="3" t="s">
        <v>767</v>
      </c>
      <c r="E179" s="6">
        <v>1227</v>
      </c>
      <c r="F179" s="3" t="s">
        <v>330</v>
      </c>
      <c r="G179" s="3" t="s">
        <v>59</v>
      </c>
      <c r="H179" s="4">
        <v>18</v>
      </c>
      <c r="I179" s="3" t="s">
        <v>14</v>
      </c>
    </row>
    <row r="180" spans="1:9">
      <c r="A180" s="3" t="s">
        <v>770</v>
      </c>
      <c r="B180" s="3" t="s">
        <v>27</v>
      </c>
      <c r="C180" s="3" t="s">
        <v>768</v>
      </c>
      <c r="D180" s="3" t="s">
        <v>769</v>
      </c>
      <c r="E180" s="6">
        <v>2336</v>
      </c>
      <c r="F180" s="3" t="s">
        <v>406</v>
      </c>
      <c r="G180" s="3" t="s">
        <v>13</v>
      </c>
      <c r="H180" s="4">
        <v>18</v>
      </c>
      <c r="I180" s="3" t="s">
        <v>14</v>
      </c>
    </row>
    <row r="181" spans="1:9">
      <c r="A181" s="3" t="s">
        <v>781</v>
      </c>
      <c r="B181" s="3" t="s">
        <v>27</v>
      </c>
      <c r="C181" s="3" t="s">
        <v>730</v>
      </c>
      <c r="D181" s="3" t="s">
        <v>731</v>
      </c>
      <c r="E181" s="6">
        <v>2350</v>
      </c>
      <c r="F181" s="3" t="s">
        <v>353</v>
      </c>
      <c r="G181" s="3" t="s">
        <v>13</v>
      </c>
      <c r="H181" s="4">
        <v>18</v>
      </c>
      <c r="I181" s="3" t="s">
        <v>14</v>
      </c>
    </row>
    <row r="182" spans="1:9">
      <c r="A182" s="3" t="s">
        <v>783</v>
      </c>
      <c r="B182" s="3" t="s">
        <v>6</v>
      </c>
      <c r="C182" s="3" t="s">
        <v>293</v>
      </c>
      <c r="D182" s="3" t="s">
        <v>294</v>
      </c>
      <c r="E182" s="6">
        <v>1964</v>
      </c>
      <c r="F182" s="3" t="s">
        <v>295</v>
      </c>
      <c r="G182" s="3" t="s">
        <v>33</v>
      </c>
      <c r="H182" s="4">
        <v>18</v>
      </c>
      <c r="I182" s="3" t="s">
        <v>14</v>
      </c>
    </row>
    <row r="183" spans="1:9">
      <c r="A183" s="3" t="s">
        <v>784</v>
      </c>
      <c r="B183" s="3" t="s">
        <v>6</v>
      </c>
      <c r="C183" s="3" t="s">
        <v>293</v>
      </c>
      <c r="D183" s="3" t="s">
        <v>294</v>
      </c>
      <c r="E183" s="6">
        <v>1964</v>
      </c>
      <c r="F183" s="3" t="s">
        <v>295</v>
      </c>
      <c r="G183" s="3" t="s">
        <v>33</v>
      </c>
      <c r="H183" s="4">
        <v>18</v>
      </c>
      <c r="I183" s="3" t="s">
        <v>14</v>
      </c>
    </row>
    <row r="184" spans="1:9">
      <c r="A184" s="3" t="s">
        <v>785</v>
      </c>
      <c r="B184" s="3" t="s">
        <v>6</v>
      </c>
      <c r="C184" s="3" t="s">
        <v>852</v>
      </c>
      <c r="D184" s="3" t="s">
        <v>786</v>
      </c>
      <c r="E184" s="6">
        <v>6022</v>
      </c>
      <c r="F184" s="3" t="s">
        <v>787</v>
      </c>
      <c r="G184" s="3" t="s">
        <v>95</v>
      </c>
      <c r="H184" s="4">
        <v>18</v>
      </c>
      <c r="I184" s="3" t="s">
        <v>14</v>
      </c>
    </row>
    <row r="185" spans="1:9">
      <c r="A185" s="3" t="s">
        <v>792</v>
      </c>
      <c r="B185" s="3" t="s">
        <v>21</v>
      </c>
      <c r="C185" s="3" t="s">
        <v>790</v>
      </c>
      <c r="D185" s="3" t="s">
        <v>791</v>
      </c>
      <c r="E185" s="6">
        <v>2854</v>
      </c>
      <c r="F185" s="3" t="s">
        <v>107</v>
      </c>
      <c r="G185" s="3" t="s">
        <v>13</v>
      </c>
      <c r="H185" s="4">
        <v>18</v>
      </c>
      <c r="I185" s="3" t="s">
        <v>14</v>
      </c>
    </row>
    <row r="186" spans="1:9">
      <c r="A186" s="3" t="s">
        <v>800</v>
      </c>
      <c r="B186" s="3" t="s">
        <v>27</v>
      </c>
      <c r="C186" s="3" t="s">
        <v>853</v>
      </c>
      <c r="D186" s="3" t="s">
        <v>801</v>
      </c>
      <c r="E186" s="6">
        <v>2828</v>
      </c>
      <c r="F186" s="3" t="s">
        <v>802</v>
      </c>
      <c r="G186" s="3" t="s">
        <v>13</v>
      </c>
      <c r="H186" s="4">
        <v>18</v>
      </c>
      <c r="I186" s="3" t="s">
        <v>14</v>
      </c>
    </row>
    <row r="187" spans="1:9">
      <c r="A187" s="3" t="s">
        <v>803</v>
      </c>
      <c r="B187" s="3" t="s">
        <v>27</v>
      </c>
      <c r="C187" s="3" t="s">
        <v>853</v>
      </c>
      <c r="D187" s="3" t="s">
        <v>801</v>
      </c>
      <c r="E187" s="6">
        <v>2828</v>
      </c>
      <c r="F187" s="3" t="s">
        <v>802</v>
      </c>
      <c r="G187" s="3" t="s">
        <v>13</v>
      </c>
      <c r="H187" s="4">
        <v>18</v>
      </c>
      <c r="I187" s="3" t="s">
        <v>14</v>
      </c>
    </row>
    <row r="188" spans="1:9">
      <c r="A188" s="3" t="s">
        <v>804</v>
      </c>
      <c r="B188" s="3" t="s">
        <v>34</v>
      </c>
      <c r="C188" s="3" t="s">
        <v>272</v>
      </c>
      <c r="D188" s="3" t="s">
        <v>273</v>
      </c>
      <c r="E188" s="6">
        <v>2722</v>
      </c>
      <c r="F188" s="3" t="s">
        <v>274</v>
      </c>
      <c r="G188" s="3" t="s">
        <v>118</v>
      </c>
      <c r="H188" s="4">
        <v>18</v>
      </c>
      <c r="I188" s="3" t="s">
        <v>14</v>
      </c>
    </row>
    <row r="189" spans="1:9">
      <c r="A189" s="3" t="s">
        <v>806</v>
      </c>
      <c r="B189" s="3" t="s">
        <v>34</v>
      </c>
      <c r="C189" s="3" t="s">
        <v>272</v>
      </c>
      <c r="D189" s="3" t="s">
        <v>273</v>
      </c>
      <c r="E189" s="6">
        <v>2722</v>
      </c>
      <c r="F189" s="3" t="s">
        <v>274</v>
      </c>
      <c r="G189" s="3" t="s">
        <v>118</v>
      </c>
      <c r="H189" s="4">
        <v>18</v>
      </c>
      <c r="I189" s="3" t="s">
        <v>14</v>
      </c>
    </row>
    <row r="190" spans="1:9">
      <c r="A190" s="3" t="s">
        <v>811</v>
      </c>
      <c r="B190" s="3" t="s">
        <v>21</v>
      </c>
      <c r="C190" s="3" t="s">
        <v>807</v>
      </c>
      <c r="D190" s="3" t="s">
        <v>808</v>
      </c>
      <c r="E190" s="6">
        <v>2615</v>
      </c>
      <c r="F190" s="3" t="s">
        <v>809</v>
      </c>
      <c r="G190" s="3" t="s">
        <v>118</v>
      </c>
      <c r="H190" s="4">
        <v>18</v>
      </c>
      <c r="I190" s="3" t="s">
        <v>14</v>
      </c>
    </row>
    <row r="191" spans="1:9">
      <c r="A191" s="3" t="s">
        <v>813</v>
      </c>
      <c r="B191" s="3" t="s">
        <v>6</v>
      </c>
      <c r="C191" s="3" t="s">
        <v>807</v>
      </c>
      <c r="D191" s="3" t="s">
        <v>808</v>
      </c>
      <c r="E191" s="6">
        <v>2615</v>
      </c>
      <c r="F191" s="3" t="s">
        <v>809</v>
      </c>
      <c r="G191" s="3" t="s">
        <v>118</v>
      </c>
      <c r="H191" s="4">
        <v>18</v>
      </c>
      <c r="I191" s="3" t="s">
        <v>14</v>
      </c>
    </row>
    <row r="192" spans="1:9">
      <c r="A192" s="3" t="s">
        <v>820</v>
      </c>
      <c r="B192" s="3" t="s">
        <v>10</v>
      </c>
      <c r="C192" s="3" t="s">
        <v>817</v>
      </c>
      <c r="D192" s="3" t="s">
        <v>818</v>
      </c>
      <c r="E192" s="6">
        <v>1920</v>
      </c>
      <c r="F192" s="3" t="s">
        <v>819</v>
      </c>
      <c r="G192" s="3" t="s">
        <v>33</v>
      </c>
      <c r="H192" s="4">
        <v>18</v>
      </c>
      <c r="I192" s="3" t="s">
        <v>14</v>
      </c>
    </row>
    <row r="193" spans="1:9">
      <c r="A193" s="3" t="s">
        <v>822</v>
      </c>
      <c r="B193" s="3" t="s">
        <v>10</v>
      </c>
      <c r="C193" s="3" t="s">
        <v>817</v>
      </c>
      <c r="D193" s="3" t="s">
        <v>818</v>
      </c>
      <c r="E193" s="6">
        <v>1920</v>
      </c>
      <c r="F193" s="3" t="s">
        <v>819</v>
      </c>
      <c r="G193" s="3" t="s">
        <v>33</v>
      </c>
      <c r="H193" s="4">
        <v>18</v>
      </c>
      <c r="I193" s="3" t="s">
        <v>14</v>
      </c>
    </row>
    <row r="194" spans="1:9">
      <c r="A194" s="3" t="s">
        <v>827</v>
      </c>
      <c r="B194" s="3" t="s">
        <v>10</v>
      </c>
      <c r="C194" s="3" t="s">
        <v>56</v>
      </c>
      <c r="D194" s="3" t="s">
        <v>57</v>
      </c>
      <c r="E194" s="6">
        <v>1242</v>
      </c>
      <c r="F194" s="3" t="s">
        <v>58</v>
      </c>
      <c r="G194" s="3" t="s">
        <v>59</v>
      </c>
      <c r="H194" s="4">
        <v>18</v>
      </c>
      <c r="I194" s="3" t="s">
        <v>14</v>
      </c>
    </row>
    <row r="195" spans="1:9">
      <c r="A195" s="3" t="s">
        <v>836</v>
      </c>
      <c r="B195" s="3" t="s">
        <v>27</v>
      </c>
      <c r="C195" s="3" t="s">
        <v>833</v>
      </c>
      <c r="D195" s="3" t="s">
        <v>834</v>
      </c>
      <c r="E195" s="6">
        <v>2882</v>
      </c>
      <c r="F195" s="3" t="s">
        <v>835</v>
      </c>
      <c r="G195" s="3" t="s">
        <v>13</v>
      </c>
      <c r="H195" s="4">
        <v>18</v>
      </c>
      <c r="I195" s="3" t="s">
        <v>14</v>
      </c>
    </row>
    <row r="196" spans="1:9">
      <c r="A196" s="3" t="s">
        <v>840</v>
      </c>
      <c r="B196" s="3" t="s">
        <v>34</v>
      </c>
      <c r="C196" s="3" t="s">
        <v>837</v>
      </c>
      <c r="D196" s="3" t="s">
        <v>838</v>
      </c>
      <c r="E196" s="6">
        <v>1070</v>
      </c>
      <c r="F196" s="3" t="s">
        <v>839</v>
      </c>
      <c r="G196" s="3" t="s">
        <v>31</v>
      </c>
      <c r="H196" s="4">
        <v>18</v>
      </c>
      <c r="I196" s="3" t="s">
        <v>14</v>
      </c>
    </row>
    <row r="197" spans="1:9">
      <c r="A197" s="3" t="s">
        <v>844</v>
      </c>
      <c r="B197" s="3" t="s">
        <v>27</v>
      </c>
      <c r="C197" s="3" t="s">
        <v>841</v>
      </c>
      <c r="D197" s="3" t="s">
        <v>842</v>
      </c>
      <c r="E197" s="6">
        <v>1958</v>
      </c>
      <c r="F197" s="3" t="s">
        <v>843</v>
      </c>
      <c r="G197" s="3" t="s">
        <v>33</v>
      </c>
      <c r="H197" s="4">
        <v>18</v>
      </c>
      <c r="I197" s="3" t="s">
        <v>14</v>
      </c>
    </row>
    <row r="198" spans="1:9">
      <c r="A198" s="3" t="s">
        <v>26</v>
      </c>
      <c r="B198" s="3" t="s">
        <v>27</v>
      </c>
      <c r="C198" s="3" t="s">
        <v>28</v>
      </c>
      <c r="D198" s="3" t="s">
        <v>29</v>
      </c>
      <c r="E198" s="6">
        <v>1354</v>
      </c>
      <c r="F198" s="3" t="s">
        <v>30</v>
      </c>
      <c r="G198" s="3" t="s">
        <v>31</v>
      </c>
      <c r="H198" s="4">
        <v>17</v>
      </c>
      <c r="I198" s="3" t="s">
        <v>32</v>
      </c>
    </row>
    <row r="199" spans="1:9">
      <c r="A199" s="3" t="s">
        <v>60</v>
      </c>
      <c r="B199" s="3" t="s">
        <v>6</v>
      </c>
      <c r="C199" s="3" t="s">
        <v>56</v>
      </c>
      <c r="D199" s="3" t="s">
        <v>57</v>
      </c>
      <c r="E199" s="6">
        <v>1242</v>
      </c>
      <c r="F199" s="3" t="s">
        <v>58</v>
      </c>
      <c r="G199" s="3" t="s">
        <v>59</v>
      </c>
      <c r="H199" s="4">
        <v>17</v>
      </c>
      <c r="I199" s="3" t="s">
        <v>32</v>
      </c>
    </row>
    <row r="200" spans="1:9">
      <c r="A200" s="3" t="s">
        <v>61</v>
      </c>
      <c r="B200" s="3" t="s">
        <v>6</v>
      </c>
      <c r="C200" s="3" t="s">
        <v>56</v>
      </c>
      <c r="D200" s="3" t="s">
        <v>57</v>
      </c>
      <c r="E200" s="6">
        <v>1242</v>
      </c>
      <c r="F200" s="3" t="s">
        <v>58</v>
      </c>
      <c r="G200" s="3" t="s">
        <v>59</v>
      </c>
      <c r="H200" s="4">
        <v>17</v>
      </c>
      <c r="I200" s="3" t="s">
        <v>32</v>
      </c>
    </row>
    <row r="201" spans="1:9">
      <c r="A201" s="3" t="s">
        <v>62</v>
      </c>
      <c r="B201" s="3" t="s">
        <v>6</v>
      </c>
      <c r="C201" s="3" t="s">
        <v>56</v>
      </c>
      <c r="D201" s="3" t="s">
        <v>57</v>
      </c>
      <c r="E201" s="6">
        <v>1242</v>
      </c>
      <c r="F201" s="3" t="s">
        <v>58</v>
      </c>
      <c r="G201" s="3" t="s">
        <v>59</v>
      </c>
      <c r="H201" s="4">
        <v>17</v>
      </c>
      <c r="I201" s="3" t="s">
        <v>32</v>
      </c>
    </row>
    <row r="202" spans="1:9">
      <c r="A202" s="3" t="s">
        <v>64</v>
      </c>
      <c r="B202" s="3" t="s">
        <v>21</v>
      </c>
      <c r="C202" s="3" t="s">
        <v>65</v>
      </c>
      <c r="D202" s="3" t="s">
        <v>66</v>
      </c>
      <c r="E202" s="6">
        <v>2950</v>
      </c>
      <c r="F202" s="3" t="s">
        <v>67</v>
      </c>
      <c r="G202" s="3" t="s">
        <v>13</v>
      </c>
      <c r="H202" s="4">
        <v>17</v>
      </c>
      <c r="I202" s="3" t="s">
        <v>32</v>
      </c>
    </row>
    <row r="203" spans="1:9">
      <c r="A203" s="3" t="s">
        <v>72</v>
      </c>
      <c r="B203" s="3" t="s">
        <v>34</v>
      </c>
      <c r="C203" s="3" t="s">
        <v>73</v>
      </c>
      <c r="D203" s="3" t="s">
        <v>74</v>
      </c>
      <c r="E203" s="6">
        <v>6780</v>
      </c>
      <c r="F203" s="3" t="s">
        <v>75</v>
      </c>
      <c r="G203" s="3" t="s">
        <v>38</v>
      </c>
      <c r="H203" s="4">
        <v>17</v>
      </c>
      <c r="I203" s="3" t="s">
        <v>32</v>
      </c>
    </row>
    <row r="204" spans="1:9">
      <c r="A204" s="3" t="s">
        <v>76</v>
      </c>
      <c r="B204" s="3" t="s">
        <v>34</v>
      </c>
      <c r="C204" s="3" t="s">
        <v>73</v>
      </c>
      <c r="D204" s="3" t="s">
        <v>74</v>
      </c>
      <c r="E204" s="6">
        <v>6780</v>
      </c>
      <c r="F204" s="3" t="s">
        <v>75</v>
      </c>
      <c r="G204" s="3" t="s">
        <v>38</v>
      </c>
      <c r="H204" s="4">
        <v>17</v>
      </c>
      <c r="I204" s="3" t="s">
        <v>32</v>
      </c>
    </row>
    <row r="205" spans="1:9">
      <c r="A205" s="3" t="s">
        <v>80</v>
      </c>
      <c r="B205" s="3" t="s">
        <v>6</v>
      </c>
      <c r="C205" s="3" t="s">
        <v>77</v>
      </c>
      <c r="D205" s="3" t="s">
        <v>78</v>
      </c>
      <c r="E205" s="6">
        <v>1288</v>
      </c>
      <c r="F205" s="3" t="s">
        <v>79</v>
      </c>
      <c r="G205" s="3" t="s">
        <v>59</v>
      </c>
      <c r="H205" s="4">
        <v>17</v>
      </c>
      <c r="I205" s="3" t="s">
        <v>32</v>
      </c>
    </row>
    <row r="206" spans="1:9">
      <c r="A206" s="3" t="s">
        <v>100</v>
      </c>
      <c r="B206" s="3" t="s">
        <v>34</v>
      </c>
      <c r="C206" s="3" t="s">
        <v>96</v>
      </c>
      <c r="D206" s="3" t="s">
        <v>97</v>
      </c>
      <c r="E206" s="6">
        <v>6377</v>
      </c>
      <c r="F206" s="3" t="s">
        <v>98</v>
      </c>
      <c r="G206" s="3" t="s">
        <v>99</v>
      </c>
      <c r="H206" s="4">
        <v>17</v>
      </c>
      <c r="I206" s="3" t="s">
        <v>32</v>
      </c>
    </row>
    <row r="207" spans="1:9">
      <c r="A207" s="3" t="s">
        <v>101</v>
      </c>
      <c r="B207" s="3" t="s">
        <v>6</v>
      </c>
      <c r="C207" s="3" t="s">
        <v>102</v>
      </c>
      <c r="D207" s="3" t="s">
        <v>103</v>
      </c>
      <c r="E207" s="6">
        <v>3970</v>
      </c>
      <c r="F207" s="3" t="s">
        <v>104</v>
      </c>
      <c r="G207" s="3" t="s">
        <v>33</v>
      </c>
      <c r="H207" s="4">
        <v>17</v>
      </c>
      <c r="I207" s="3" t="s">
        <v>32</v>
      </c>
    </row>
    <row r="208" spans="1:9">
      <c r="A208" s="3" t="s">
        <v>105</v>
      </c>
      <c r="B208" s="3" t="s">
        <v>6</v>
      </c>
      <c r="C208" s="3" t="s">
        <v>858</v>
      </c>
      <c r="D208" s="3" t="s">
        <v>106</v>
      </c>
      <c r="E208" s="6">
        <v>2854</v>
      </c>
      <c r="F208" s="3" t="s">
        <v>107</v>
      </c>
      <c r="G208" s="3" t="s">
        <v>13</v>
      </c>
      <c r="H208" s="4">
        <v>17</v>
      </c>
      <c r="I208" s="3" t="s">
        <v>32</v>
      </c>
    </row>
    <row r="209" spans="1:9">
      <c r="A209" s="3" t="s">
        <v>113</v>
      </c>
      <c r="B209" s="3" t="s">
        <v>27</v>
      </c>
      <c r="C209" s="3" t="s">
        <v>110</v>
      </c>
      <c r="D209" s="3" t="s">
        <v>111</v>
      </c>
      <c r="E209" s="6">
        <v>1897</v>
      </c>
      <c r="F209" s="3" t="s">
        <v>112</v>
      </c>
      <c r="G209" s="3" t="s">
        <v>33</v>
      </c>
      <c r="H209" s="4">
        <v>17</v>
      </c>
      <c r="I209" s="3" t="s">
        <v>32</v>
      </c>
    </row>
    <row r="210" spans="1:9">
      <c r="A210" s="3" t="s">
        <v>114</v>
      </c>
      <c r="B210" s="3" t="s">
        <v>27</v>
      </c>
      <c r="C210" s="3" t="s">
        <v>110</v>
      </c>
      <c r="D210" s="3" t="s">
        <v>111</v>
      </c>
      <c r="E210" s="6">
        <v>1897</v>
      </c>
      <c r="F210" s="3" t="s">
        <v>112</v>
      </c>
      <c r="G210" s="3" t="s">
        <v>33</v>
      </c>
      <c r="H210" s="4">
        <v>17</v>
      </c>
      <c r="I210" s="3" t="s">
        <v>32</v>
      </c>
    </row>
    <row r="211" spans="1:9">
      <c r="A211" s="3" t="s">
        <v>119</v>
      </c>
      <c r="B211" s="3" t="s">
        <v>27</v>
      </c>
      <c r="C211" s="3" t="s">
        <v>115</v>
      </c>
      <c r="D211" s="3" t="s">
        <v>116</v>
      </c>
      <c r="E211" s="6">
        <v>3294</v>
      </c>
      <c r="F211" s="3" t="s">
        <v>117</v>
      </c>
      <c r="G211" s="3" t="s">
        <v>118</v>
      </c>
      <c r="H211" s="4">
        <v>17</v>
      </c>
      <c r="I211" s="3" t="s">
        <v>32</v>
      </c>
    </row>
    <row r="212" spans="1:9">
      <c r="A212" s="3" t="s">
        <v>143</v>
      </c>
      <c r="B212" s="3" t="s">
        <v>6</v>
      </c>
      <c r="C212" s="3" t="s">
        <v>140</v>
      </c>
      <c r="D212" s="3" t="s">
        <v>141</v>
      </c>
      <c r="E212" s="6">
        <v>5430</v>
      </c>
      <c r="F212" s="3" t="s">
        <v>142</v>
      </c>
      <c r="G212" s="3" t="s">
        <v>19</v>
      </c>
      <c r="H212" s="4">
        <v>17</v>
      </c>
      <c r="I212" s="3" t="s">
        <v>32</v>
      </c>
    </row>
    <row r="213" spans="1:9">
      <c r="A213" s="3" t="s">
        <v>155</v>
      </c>
      <c r="B213" s="3" t="s">
        <v>6</v>
      </c>
      <c r="C213" s="3" t="s">
        <v>156</v>
      </c>
      <c r="D213" s="3" t="s">
        <v>157</v>
      </c>
      <c r="E213" s="6">
        <v>1233</v>
      </c>
      <c r="F213" s="3" t="s">
        <v>158</v>
      </c>
      <c r="G213" s="3" t="s">
        <v>59</v>
      </c>
      <c r="H213" s="4">
        <v>17</v>
      </c>
      <c r="I213" s="3" t="s">
        <v>32</v>
      </c>
    </row>
    <row r="214" spans="1:9">
      <c r="A214" s="3" t="s">
        <v>163</v>
      </c>
      <c r="B214" s="3" t="s">
        <v>10</v>
      </c>
      <c r="C214" s="3" t="s">
        <v>160</v>
      </c>
      <c r="D214" s="3" t="s">
        <v>161</v>
      </c>
      <c r="E214" s="6">
        <v>1195</v>
      </c>
      <c r="F214" s="3" t="s">
        <v>162</v>
      </c>
      <c r="G214" s="3" t="s">
        <v>31</v>
      </c>
      <c r="H214" s="4">
        <v>17</v>
      </c>
      <c r="I214" s="3" t="s">
        <v>32</v>
      </c>
    </row>
    <row r="215" spans="1:9">
      <c r="A215" s="3" t="s">
        <v>164</v>
      </c>
      <c r="B215" s="3" t="s">
        <v>6</v>
      </c>
      <c r="C215" s="3" t="s">
        <v>160</v>
      </c>
      <c r="D215" s="3" t="s">
        <v>161</v>
      </c>
      <c r="E215" s="6">
        <v>1195</v>
      </c>
      <c r="F215" s="3" t="s">
        <v>162</v>
      </c>
      <c r="G215" s="3" t="s">
        <v>31</v>
      </c>
      <c r="H215" s="4">
        <v>17</v>
      </c>
      <c r="I215" s="3" t="s">
        <v>32</v>
      </c>
    </row>
    <row r="216" spans="1:9">
      <c r="A216" s="3" t="s">
        <v>182</v>
      </c>
      <c r="B216" s="3" t="s">
        <v>21</v>
      </c>
      <c r="C216" s="3" t="s">
        <v>183</v>
      </c>
      <c r="D216" s="3" t="s">
        <v>184</v>
      </c>
      <c r="E216" s="6">
        <v>1610</v>
      </c>
      <c r="F216" s="3" t="s">
        <v>185</v>
      </c>
      <c r="G216" s="3" t="s">
        <v>31</v>
      </c>
      <c r="H216" s="4">
        <v>17</v>
      </c>
      <c r="I216" s="3" t="s">
        <v>32</v>
      </c>
    </row>
    <row r="217" spans="1:9">
      <c r="A217" s="3" t="s">
        <v>194</v>
      </c>
      <c r="B217" s="3" t="s">
        <v>34</v>
      </c>
      <c r="C217" s="3" t="s">
        <v>195</v>
      </c>
      <c r="D217" s="3" t="s">
        <v>196</v>
      </c>
      <c r="E217" s="6">
        <v>2715</v>
      </c>
      <c r="F217" s="3" t="s">
        <v>197</v>
      </c>
      <c r="G217" s="3" t="s">
        <v>118</v>
      </c>
      <c r="H217" s="4">
        <v>17</v>
      </c>
      <c r="I217" s="3" t="s">
        <v>32</v>
      </c>
    </row>
    <row r="218" spans="1:9">
      <c r="A218" s="3" t="s">
        <v>199</v>
      </c>
      <c r="B218" s="3" t="s">
        <v>34</v>
      </c>
      <c r="C218" s="3" t="s">
        <v>195</v>
      </c>
      <c r="D218" s="3" t="s">
        <v>196</v>
      </c>
      <c r="E218" s="6">
        <v>2715</v>
      </c>
      <c r="F218" s="3" t="s">
        <v>197</v>
      </c>
      <c r="G218" s="3" t="s">
        <v>118</v>
      </c>
      <c r="H218" s="4">
        <v>17</v>
      </c>
      <c r="I218" s="3" t="s">
        <v>32</v>
      </c>
    </row>
    <row r="219" spans="1:9">
      <c r="A219" s="3" t="s">
        <v>220</v>
      </c>
      <c r="B219" s="3" t="s">
        <v>21</v>
      </c>
      <c r="C219" s="3" t="s">
        <v>221</v>
      </c>
      <c r="D219" s="3" t="s">
        <v>222</v>
      </c>
      <c r="E219" s="6">
        <v>1207</v>
      </c>
      <c r="F219" s="3" t="s">
        <v>223</v>
      </c>
      <c r="G219" s="3" t="s">
        <v>59</v>
      </c>
      <c r="H219" s="4">
        <v>17</v>
      </c>
      <c r="I219" s="3" t="s">
        <v>32</v>
      </c>
    </row>
    <row r="220" spans="1:9">
      <c r="A220" s="3" t="s">
        <v>241</v>
      </c>
      <c r="B220" s="3" t="s">
        <v>34</v>
      </c>
      <c r="C220" s="3" t="s">
        <v>213</v>
      </c>
      <c r="D220" s="3" t="s">
        <v>214</v>
      </c>
      <c r="E220" s="6">
        <v>3960</v>
      </c>
      <c r="F220" s="3" t="s">
        <v>215</v>
      </c>
      <c r="G220" s="3" t="s">
        <v>33</v>
      </c>
      <c r="H220" s="4">
        <v>17</v>
      </c>
      <c r="I220" s="3" t="s">
        <v>32</v>
      </c>
    </row>
    <row r="221" spans="1:9">
      <c r="A221" s="3" t="s">
        <v>243</v>
      </c>
      <c r="B221" s="3" t="s">
        <v>34</v>
      </c>
      <c r="C221" s="3" t="s">
        <v>213</v>
      </c>
      <c r="D221" s="3" t="s">
        <v>214</v>
      </c>
      <c r="E221" s="6">
        <v>3960</v>
      </c>
      <c r="F221" s="3" t="s">
        <v>215</v>
      </c>
      <c r="G221" s="3" t="s">
        <v>33</v>
      </c>
      <c r="H221" s="4">
        <v>17</v>
      </c>
      <c r="I221" s="3" t="s">
        <v>32</v>
      </c>
    </row>
    <row r="222" spans="1:9">
      <c r="A222" s="3" t="s">
        <v>244</v>
      </c>
      <c r="B222" s="3" t="s">
        <v>34</v>
      </c>
      <c r="C222" s="3" t="s">
        <v>213</v>
      </c>
      <c r="D222" s="3" t="s">
        <v>214</v>
      </c>
      <c r="E222" s="6">
        <v>3960</v>
      </c>
      <c r="F222" s="3" t="s">
        <v>215</v>
      </c>
      <c r="G222" s="3" t="s">
        <v>33</v>
      </c>
      <c r="H222" s="4">
        <v>17</v>
      </c>
      <c r="I222" s="3" t="s">
        <v>32</v>
      </c>
    </row>
    <row r="223" spans="1:9">
      <c r="A223" s="3" t="s">
        <v>7</v>
      </c>
      <c r="B223" s="3" t="s">
        <v>6</v>
      </c>
      <c r="C223" s="3" t="s">
        <v>860</v>
      </c>
      <c r="D223" s="3" t="s">
        <v>234</v>
      </c>
      <c r="E223" s="6">
        <v>1279</v>
      </c>
      <c r="F223" s="3" t="s">
        <v>235</v>
      </c>
      <c r="G223" s="3" t="s">
        <v>31</v>
      </c>
      <c r="H223" s="4">
        <v>17</v>
      </c>
      <c r="I223" s="3" t="s">
        <v>32</v>
      </c>
    </row>
    <row r="224" spans="1:9">
      <c r="A224" s="3" t="s">
        <v>247</v>
      </c>
      <c r="B224" s="3" t="s">
        <v>34</v>
      </c>
      <c r="C224" s="3" t="s">
        <v>213</v>
      </c>
      <c r="D224" s="3" t="s">
        <v>214</v>
      </c>
      <c r="E224" s="6">
        <v>3960</v>
      </c>
      <c r="F224" s="3" t="s">
        <v>215</v>
      </c>
      <c r="G224" s="3" t="s">
        <v>33</v>
      </c>
      <c r="H224" s="4">
        <v>17</v>
      </c>
      <c r="I224" s="3" t="s">
        <v>32</v>
      </c>
    </row>
    <row r="225" spans="1:9">
      <c r="A225" s="3" t="s">
        <v>251</v>
      </c>
      <c r="B225" s="3" t="s">
        <v>6</v>
      </c>
      <c r="C225" s="3" t="s">
        <v>248</v>
      </c>
      <c r="D225" s="3" t="s">
        <v>249</v>
      </c>
      <c r="E225" s="6">
        <v>1786</v>
      </c>
      <c r="F225" s="3" t="s">
        <v>250</v>
      </c>
      <c r="G225" s="3" t="s">
        <v>25</v>
      </c>
      <c r="H225" s="4">
        <v>17</v>
      </c>
      <c r="I225" s="3" t="s">
        <v>32</v>
      </c>
    </row>
    <row r="226" spans="1:9">
      <c r="A226" s="3" t="s">
        <v>266</v>
      </c>
      <c r="B226" s="3" t="s">
        <v>10</v>
      </c>
      <c r="C226" s="3" t="s">
        <v>257</v>
      </c>
      <c r="D226" s="3" t="s">
        <v>258</v>
      </c>
      <c r="E226" s="6">
        <v>2108</v>
      </c>
      <c r="F226" s="3" t="s">
        <v>259</v>
      </c>
      <c r="G226" s="3" t="s">
        <v>8</v>
      </c>
      <c r="H226" s="4">
        <v>17</v>
      </c>
      <c r="I226" s="3" t="s">
        <v>32</v>
      </c>
    </row>
    <row r="227" spans="1:9">
      <c r="A227" s="3" t="s">
        <v>271</v>
      </c>
      <c r="B227" s="3" t="s">
        <v>34</v>
      </c>
      <c r="C227" s="3" t="s">
        <v>267</v>
      </c>
      <c r="D227" s="3" t="s">
        <v>268</v>
      </c>
      <c r="E227" s="6">
        <v>8840</v>
      </c>
      <c r="F227" s="3" t="s">
        <v>269</v>
      </c>
      <c r="G227" s="3" t="s">
        <v>270</v>
      </c>
      <c r="H227" s="4">
        <v>17</v>
      </c>
      <c r="I227" s="3" t="s">
        <v>32</v>
      </c>
    </row>
    <row r="228" spans="1:9">
      <c r="A228" s="3" t="s">
        <v>278</v>
      </c>
      <c r="B228" s="3" t="s">
        <v>6</v>
      </c>
      <c r="C228" s="3" t="s">
        <v>56</v>
      </c>
      <c r="D228" s="3" t="s">
        <v>57</v>
      </c>
      <c r="E228" s="6">
        <v>1242</v>
      </c>
      <c r="F228" s="3" t="s">
        <v>58</v>
      </c>
      <c r="G228" s="3" t="s">
        <v>59</v>
      </c>
      <c r="H228" s="4">
        <v>17</v>
      </c>
      <c r="I228" s="3" t="s">
        <v>32</v>
      </c>
    </row>
    <row r="229" spans="1:9">
      <c r="A229" s="3" t="s">
        <v>280</v>
      </c>
      <c r="B229" s="3" t="s">
        <v>21</v>
      </c>
      <c r="C229" s="3" t="s">
        <v>281</v>
      </c>
      <c r="D229" s="3" t="s">
        <v>282</v>
      </c>
      <c r="E229" s="6">
        <v>8753</v>
      </c>
      <c r="F229" s="3" t="s">
        <v>283</v>
      </c>
      <c r="G229" s="3" t="s">
        <v>279</v>
      </c>
      <c r="H229" s="4">
        <v>17</v>
      </c>
      <c r="I229" s="3" t="s">
        <v>32</v>
      </c>
    </row>
    <row r="230" spans="1:9">
      <c r="A230" s="3" t="s">
        <v>286</v>
      </c>
      <c r="B230" s="3" t="s">
        <v>34</v>
      </c>
      <c r="C230" s="3" t="s">
        <v>284</v>
      </c>
      <c r="D230" s="3" t="s">
        <v>285</v>
      </c>
      <c r="E230" s="6">
        <v>8340</v>
      </c>
      <c r="F230" s="3" t="s">
        <v>172</v>
      </c>
      <c r="G230" s="3" t="s">
        <v>122</v>
      </c>
      <c r="H230" s="4">
        <v>17</v>
      </c>
      <c r="I230" s="3" t="s">
        <v>32</v>
      </c>
    </row>
    <row r="231" spans="1:9">
      <c r="A231" s="3" t="s">
        <v>287</v>
      </c>
      <c r="B231" s="3" t="s">
        <v>34</v>
      </c>
      <c r="C231" s="3" t="s">
        <v>284</v>
      </c>
      <c r="D231" s="3" t="s">
        <v>285</v>
      </c>
      <c r="E231" s="6">
        <v>8340</v>
      </c>
      <c r="F231" s="3" t="s">
        <v>172</v>
      </c>
      <c r="G231" s="3" t="s">
        <v>122</v>
      </c>
      <c r="H231" s="4">
        <v>17</v>
      </c>
      <c r="I231" s="3" t="s">
        <v>32</v>
      </c>
    </row>
    <row r="232" spans="1:9">
      <c r="A232" s="3" t="s">
        <v>292</v>
      </c>
      <c r="B232" s="3" t="s">
        <v>27</v>
      </c>
      <c r="C232" s="3" t="s">
        <v>293</v>
      </c>
      <c r="D232" s="3" t="s">
        <v>294</v>
      </c>
      <c r="E232" s="6">
        <v>1964</v>
      </c>
      <c r="F232" s="3" t="s">
        <v>295</v>
      </c>
      <c r="G232" s="3" t="s">
        <v>33</v>
      </c>
      <c r="H232" s="4">
        <v>17</v>
      </c>
      <c r="I232" s="3" t="s">
        <v>32</v>
      </c>
    </row>
    <row r="233" spans="1:9">
      <c r="A233" s="3" t="s">
        <v>303</v>
      </c>
      <c r="B233" s="3" t="s">
        <v>27</v>
      </c>
      <c r="C233" s="3" t="s">
        <v>300</v>
      </c>
      <c r="D233" s="3" t="s">
        <v>301</v>
      </c>
      <c r="E233" s="6">
        <v>2800</v>
      </c>
      <c r="F233" s="3" t="s">
        <v>302</v>
      </c>
      <c r="G233" s="3" t="s">
        <v>13</v>
      </c>
      <c r="H233" s="4">
        <v>17</v>
      </c>
      <c r="I233" s="3" t="s">
        <v>32</v>
      </c>
    </row>
    <row r="234" spans="1:9">
      <c r="A234" s="3" t="s">
        <v>304</v>
      </c>
      <c r="B234" s="3" t="s">
        <v>6</v>
      </c>
      <c r="C234" s="3" t="s">
        <v>305</v>
      </c>
      <c r="D234" s="3" t="s">
        <v>306</v>
      </c>
      <c r="E234" s="6">
        <v>6523</v>
      </c>
      <c r="F234" s="3" t="s">
        <v>307</v>
      </c>
      <c r="G234" s="3" t="s">
        <v>38</v>
      </c>
      <c r="H234" s="4">
        <v>17</v>
      </c>
      <c r="I234" s="3" t="s">
        <v>32</v>
      </c>
    </row>
    <row r="235" spans="1:9">
      <c r="A235" s="3" t="s">
        <v>313</v>
      </c>
      <c r="B235" s="3" t="s">
        <v>34</v>
      </c>
      <c r="C235" s="3" t="s">
        <v>320</v>
      </c>
      <c r="D235" s="3" t="s">
        <v>321</v>
      </c>
      <c r="E235" s="6">
        <v>1345</v>
      </c>
      <c r="F235" s="3" t="s">
        <v>322</v>
      </c>
      <c r="G235" s="3" t="s">
        <v>31</v>
      </c>
      <c r="H235" s="4">
        <v>17</v>
      </c>
      <c r="I235" s="3" t="s">
        <v>32</v>
      </c>
    </row>
    <row r="236" spans="1:9">
      <c r="A236" s="3" t="s">
        <v>336</v>
      </c>
      <c r="B236" s="3" t="s">
        <v>34</v>
      </c>
      <c r="C236" s="3" t="s">
        <v>337</v>
      </c>
      <c r="D236" s="3" t="s">
        <v>338</v>
      </c>
      <c r="E236" s="6">
        <v>2610</v>
      </c>
      <c r="F236" s="3" t="s">
        <v>339</v>
      </c>
      <c r="G236" s="3" t="s">
        <v>118</v>
      </c>
      <c r="H236" s="4">
        <v>17</v>
      </c>
      <c r="I236" s="3" t="s">
        <v>32</v>
      </c>
    </row>
    <row r="237" spans="1:9">
      <c r="A237" s="3" t="s">
        <v>344</v>
      </c>
      <c r="B237" s="3" t="s">
        <v>34</v>
      </c>
      <c r="C237" s="3" t="s">
        <v>340</v>
      </c>
      <c r="D237" s="3" t="s">
        <v>341</v>
      </c>
      <c r="E237" s="6">
        <v>1659</v>
      </c>
      <c r="F237" s="3" t="s">
        <v>342</v>
      </c>
      <c r="G237" s="3" t="s">
        <v>31</v>
      </c>
      <c r="H237" s="4">
        <v>17</v>
      </c>
      <c r="I237" s="3" t="s">
        <v>32</v>
      </c>
    </row>
    <row r="238" spans="1:9">
      <c r="A238" s="3" t="s">
        <v>346</v>
      </c>
      <c r="B238" s="3" t="s">
        <v>6</v>
      </c>
      <c r="C238" s="3" t="s">
        <v>92</v>
      </c>
      <c r="D238" s="3" t="s">
        <v>93</v>
      </c>
      <c r="E238" s="6">
        <v>6024</v>
      </c>
      <c r="F238" s="3" t="s">
        <v>94</v>
      </c>
      <c r="G238" s="3" t="s">
        <v>95</v>
      </c>
      <c r="H238" s="4">
        <v>17</v>
      </c>
      <c r="I238" s="3" t="s">
        <v>32</v>
      </c>
    </row>
    <row r="239" spans="1:9">
      <c r="A239" s="3" t="s">
        <v>348</v>
      </c>
      <c r="B239" s="3" t="s">
        <v>10</v>
      </c>
      <c r="C239" s="3" t="s">
        <v>16</v>
      </c>
      <c r="D239" s="3" t="s">
        <v>17</v>
      </c>
      <c r="E239" s="6">
        <v>5608</v>
      </c>
      <c r="F239" s="3" t="s">
        <v>18</v>
      </c>
      <c r="G239" s="3" t="s">
        <v>19</v>
      </c>
      <c r="H239" s="4">
        <v>17</v>
      </c>
      <c r="I239" s="3" t="s">
        <v>32</v>
      </c>
    </row>
    <row r="240" spans="1:9">
      <c r="A240" s="3" t="s">
        <v>349</v>
      </c>
      <c r="B240" s="3" t="s">
        <v>10</v>
      </c>
      <c r="C240" s="3" t="s">
        <v>16</v>
      </c>
      <c r="D240" s="3" t="s">
        <v>17</v>
      </c>
      <c r="E240" s="6">
        <v>5608</v>
      </c>
      <c r="F240" s="3" t="s">
        <v>18</v>
      </c>
      <c r="G240" s="3" t="s">
        <v>19</v>
      </c>
      <c r="H240" s="4">
        <v>17</v>
      </c>
      <c r="I240" s="3" t="s">
        <v>32</v>
      </c>
    </row>
    <row r="241" spans="1:9">
      <c r="A241" s="3" t="s">
        <v>354</v>
      </c>
      <c r="B241" s="3" t="s">
        <v>10</v>
      </c>
      <c r="C241" s="3" t="s">
        <v>856</v>
      </c>
      <c r="D241" s="3" t="s">
        <v>355</v>
      </c>
      <c r="E241" s="6">
        <v>2942</v>
      </c>
      <c r="F241" s="3" t="s">
        <v>356</v>
      </c>
      <c r="G241" s="3" t="s">
        <v>13</v>
      </c>
      <c r="H241" s="4">
        <v>17</v>
      </c>
      <c r="I241" s="3" t="s">
        <v>32</v>
      </c>
    </row>
    <row r="242" spans="1:9">
      <c r="A242" s="3" t="s">
        <v>367</v>
      </c>
      <c r="B242" s="3" t="s">
        <v>10</v>
      </c>
      <c r="C242" s="3" t="s">
        <v>857</v>
      </c>
      <c r="D242" s="3" t="s">
        <v>361</v>
      </c>
      <c r="E242" s="6">
        <v>2906</v>
      </c>
      <c r="F242" s="3" t="s">
        <v>362</v>
      </c>
      <c r="G242" s="3" t="s">
        <v>13</v>
      </c>
      <c r="H242" s="4">
        <v>17</v>
      </c>
      <c r="I242" s="3" t="s">
        <v>32</v>
      </c>
    </row>
    <row r="243" spans="1:9">
      <c r="A243" s="3" t="s">
        <v>371</v>
      </c>
      <c r="B243" s="3" t="s">
        <v>21</v>
      </c>
      <c r="C243" s="3" t="s">
        <v>368</v>
      </c>
      <c r="D243" s="3" t="s">
        <v>369</v>
      </c>
      <c r="E243" s="6">
        <v>1450</v>
      </c>
      <c r="F243" s="3" t="s">
        <v>370</v>
      </c>
      <c r="G243" s="3" t="s">
        <v>31</v>
      </c>
      <c r="H243" s="4">
        <v>17</v>
      </c>
      <c r="I243" s="3" t="s">
        <v>32</v>
      </c>
    </row>
    <row r="244" spans="1:9">
      <c r="A244" s="3" t="s">
        <v>374</v>
      </c>
      <c r="B244" s="3" t="s">
        <v>21</v>
      </c>
      <c r="C244" s="3" t="s">
        <v>22</v>
      </c>
      <c r="D244" s="3" t="s">
        <v>23</v>
      </c>
      <c r="E244" s="6">
        <v>1647</v>
      </c>
      <c r="F244" s="3" t="s">
        <v>24</v>
      </c>
      <c r="G244" s="3" t="s">
        <v>25</v>
      </c>
      <c r="H244" s="4">
        <v>17</v>
      </c>
      <c r="I244" s="3" t="s">
        <v>32</v>
      </c>
    </row>
    <row r="245" spans="1:9">
      <c r="A245" s="3" t="s">
        <v>380</v>
      </c>
      <c r="B245" s="3" t="s">
        <v>21</v>
      </c>
      <c r="C245" s="3" t="s">
        <v>377</v>
      </c>
      <c r="D245" s="3" t="s">
        <v>378</v>
      </c>
      <c r="E245" s="6">
        <v>1040</v>
      </c>
      <c r="F245" s="3" t="s">
        <v>379</v>
      </c>
      <c r="G245" s="3" t="s">
        <v>31</v>
      </c>
      <c r="H245" s="4">
        <v>17</v>
      </c>
      <c r="I245" s="3" t="s">
        <v>32</v>
      </c>
    </row>
    <row r="246" spans="1:9">
      <c r="A246" s="3" t="s">
        <v>384</v>
      </c>
      <c r="B246" s="3" t="s">
        <v>21</v>
      </c>
      <c r="C246" s="3" t="s">
        <v>377</v>
      </c>
      <c r="D246" s="3" t="s">
        <v>378</v>
      </c>
      <c r="E246" s="6">
        <v>1040</v>
      </c>
      <c r="F246" s="3" t="s">
        <v>379</v>
      </c>
      <c r="G246" s="3" t="s">
        <v>31</v>
      </c>
      <c r="H246" s="4">
        <v>17</v>
      </c>
      <c r="I246" s="3" t="s">
        <v>32</v>
      </c>
    </row>
    <row r="247" spans="1:9">
      <c r="A247" s="3" t="s">
        <v>388</v>
      </c>
      <c r="B247" s="3" t="s">
        <v>21</v>
      </c>
      <c r="C247" s="3" t="s">
        <v>389</v>
      </c>
      <c r="D247" s="3" t="s">
        <v>390</v>
      </c>
      <c r="E247" s="6">
        <v>1227</v>
      </c>
      <c r="F247" s="3" t="s">
        <v>330</v>
      </c>
      <c r="G247" s="3" t="s">
        <v>59</v>
      </c>
      <c r="H247" s="4">
        <v>17</v>
      </c>
      <c r="I247" s="3" t="s">
        <v>32</v>
      </c>
    </row>
    <row r="248" spans="1:9">
      <c r="A248" s="3" t="s">
        <v>392</v>
      </c>
      <c r="B248" s="3" t="s">
        <v>21</v>
      </c>
      <c r="C248" s="3" t="s">
        <v>389</v>
      </c>
      <c r="D248" s="3" t="s">
        <v>390</v>
      </c>
      <c r="E248" s="6">
        <v>1227</v>
      </c>
      <c r="F248" s="3" t="s">
        <v>330</v>
      </c>
      <c r="G248" s="3" t="s">
        <v>59</v>
      </c>
      <c r="H248" s="4">
        <v>17</v>
      </c>
      <c r="I248" s="3" t="s">
        <v>32</v>
      </c>
    </row>
    <row r="249" spans="1:9">
      <c r="A249" s="3" t="s">
        <v>394</v>
      </c>
      <c r="B249" s="3" t="s">
        <v>10</v>
      </c>
      <c r="C249" s="3" t="s">
        <v>257</v>
      </c>
      <c r="D249" s="3" t="s">
        <v>258</v>
      </c>
      <c r="E249" s="6">
        <v>2108</v>
      </c>
      <c r="F249" s="3" t="s">
        <v>259</v>
      </c>
      <c r="G249" s="3" t="s">
        <v>8</v>
      </c>
      <c r="H249" s="4">
        <v>17</v>
      </c>
      <c r="I249" s="3" t="s">
        <v>32</v>
      </c>
    </row>
    <row r="250" spans="1:9">
      <c r="A250" s="3" t="s">
        <v>398</v>
      </c>
      <c r="B250" s="3" t="s">
        <v>6</v>
      </c>
      <c r="C250" s="3" t="s">
        <v>858</v>
      </c>
      <c r="D250" s="3" t="s">
        <v>106</v>
      </c>
      <c r="E250" s="6">
        <v>2854</v>
      </c>
      <c r="F250" s="3" t="s">
        <v>107</v>
      </c>
      <c r="G250" s="3" t="s">
        <v>13</v>
      </c>
      <c r="H250" s="4">
        <v>17</v>
      </c>
      <c r="I250" s="3" t="s">
        <v>32</v>
      </c>
    </row>
    <row r="251" spans="1:9">
      <c r="A251" s="3" t="s">
        <v>399</v>
      </c>
      <c r="B251" s="3" t="s">
        <v>6</v>
      </c>
      <c r="C251" s="3" t="s">
        <v>858</v>
      </c>
      <c r="D251" s="3" t="s">
        <v>106</v>
      </c>
      <c r="E251" s="6">
        <v>2854</v>
      </c>
      <c r="F251" s="3" t="s">
        <v>107</v>
      </c>
      <c r="G251" s="3" t="s">
        <v>13</v>
      </c>
      <c r="H251" s="4">
        <v>17</v>
      </c>
      <c r="I251" s="3" t="s">
        <v>32</v>
      </c>
    </row>
    <row r="252" spans="1:9">
      <c r="A252" s="3" t="s">
        <v>403</v>
      </c>
      <c r="B252" s="3" t="s">
        <v>34</v>
      </c>
      <c r="C252" s="3" t="s">
        <v>400</v>
      </c>
      <c r="D252" s="3" t="s">
        <v>401</v>
      </c>
      <c r="E252" s="6">
        <v>1645</v>
      </c>
      <c r="F252" s="3" t="s">
        <v>402</v>
      </c>
      <c r="G252" s="3" t="s">
        <v>25</v>
      </c>
      <c r="H252" s="4">
        <v>17</v>
      </c>
      <c r="I252" s="3" t="s">
        <v>32</v>
      </c>
    </row>
    <row r="253" spans="1:9">
      <c r="A253" s="3" t="s">
        <v>417</v>
      </c>
      <c r="B253" s="3" t="s">
        <v>27</v>
      </c>
      <c r="C253" s="3" t="s">
        <v>418</v>
      </c>
      <c r="D253" s="3" t="s">
        <v>419</v>
      </c>
      <c r="E253" s="6">
        <v>2053</v>
      </c>
      <c r="F253" s="3" t="s">
        <v>420</v>
      </c>
      <c r="G253" s="3" t="s">
        <v>8</v>
      </c>
      <c r="H253" s="4">
        <v>17</v>
      </c>
      <c r="I253" s="3" t="s">
        <v>32</v>
      </c>
    </row>
    <row r="254" spans="1:9">
      <c r="A254" s="3" t="s">
        <v>252</v>
      </c>
      <c r="B254" s="3" t="s">
        <v>21</v>
      </c>
      <c r="C254" s="3" t="s">
        <v>424</v>
      </c>
      <c r="D254" s="3" t="s">
        <v>425</v>
      </c>
      <c r="E254" s="6">
        <v>1145</v>
      </c>
      <c r="F254" s="3" t="s">
        <v>347</v>
      </c>
      <c r="G254" s="3" t="s">
        <v>31</v>
      </c>
      <c r="H254" s="4">
        <v>17</v>
      </c>
      <c r="I254" s="3" t="s">
        <v>32</v>
      </c>
    </row>
    <row r="255" spans="1:9">
      <c r="A255" s="3" t="s">
        <v>427</v>
      </c>
      <c r="B255" s="3" t="s">
        <v>21</v>
      </c>
      <c r="C255" s="3" t="s">
        <v>424</v>
      </c>
      <c r="D255" s="3" t="s">
        <v>425</v>
      </c>
      <c r="E255" s="6">
        <v>1145</v>
      </c>
      <c r="F255" s="3" t="s">
        <v>347</v>
      </c>
      <c r="G255" s="3" t="s">
        <v>31</v>
      </c>
      <c r="H255" s="4">
        <v>17</v>
      </c>
      <c r="I255" s="3" t="s">
        <v>32</v>
      </c>
    </row>
    <row r="256" spans="1:9">
      <c r="A256" s="3" t="s">
        <v>428</v>
      </c>
      <c r="B256" s="3" t="s">
        <v>34</v>
      </c>
      <c r="C256" s="3" t="s">
        <v>429</v>
      </c>
      <c r="D256" s="3" t="s">
        <v>430</v>
      </c>
      <c r="E256" s="6">
        <v>1637</v>
      </c>
      <c r="F256" s="3" t="s">
        <v>431</v>
      </c>
      <c r="G256" s="3" t="s">
        <v>25</v>
      </c>
      <c r="H256" s="4">
        <v>17</v>
      </c>
      <c r="I256" s="3" t="s">
        <v>32</v>
      </c>
    </row>
    <row r="257" spans="1:9">
      <c r="A257" s="3" t="s">
        <v>432</v>
      </c>
      <c r="B257" s="3" t="s">
        <v>34</v>
      </c>
      <c r="C257" s="3" t="s">
        <v>50</v>
      </c>
      <c r="D257" s="3" t="s">
        <v>51</v>
      </c>
      <c r="E257" s="6">
        <v>1643</v>
      </c>
      <c r="F257" s="3" t="s">
        <v>52</v>
      </c>
      <c r="G257" s="3" t="s">
        <v>25</v>
      </c>
      <c r="H257" s="4">
        <v>17</v>
      </c>
      <c r="I257" s="3" t="s">
        <v>32</v>
      </c>
    </row>
    <row r="258" spans="1:9">
      <c r="A258" s="3" t="s">
        <v>434</v>
      </c>
      <c r="B258" s="3" t="s">
        <v>34</v>
      </c>
      <c r="C258" s="3" t="s">
        <v>400</v>
      </c>
      <c r="D258" s="3" t="s">
        <v>401</v>
      </c>
      <c r="E258" s="6">
        <v>1645</v>
      </c>
      <c r="F258" s="3" t="s">
        <v>402</v>
      </c>
      <c r="G258" s="3" t="s">
        <v>25</v>
      </c>
      <c r="H258" s="4">
        <v>17</v>
      </c>
      <c r="I258" s="3" t="s">
        <v>32</v>
      </c>
    </row>
    <row r="259" spans="1:9">
      <c r="A259" s="3" t="s">
        <v>435</v>
      </c>
      <c r="B259" s="3" t="s">
        <v>34</v>
      </c>
      <c r="C259" s="3" t="s">
        <v>400</v>
      </c>
      <c r="D259" s="3" t="s">
        <v>401</v>
      </c>
      <c r="E259" s="6">
        <v>1645</v>
      </c>
      <c r="F259" s="3" t="s">
        <v>402</v>
      </c>
      <c r="G259" s="3" t="s">
        <v>25</v>
      </c>
      <c r="H259" s="4">
        <v>17</v>
      </c>
      <c r="I259" s="3" t="s">
        <v>32</v>
      </c>
    </row>
    <row r="260" spans="1:9">
      <c r="A260" s="3" t="s">
        <v>454</v>
      </c>
      <c r="B260" s="3" t="s">
        <v>6</v>
      </c>
      <c r="C260" s="3" t="s">
        <v>140</v>
      </c>
      <c r="D260" s="3" t="s">
        <v>141</v>
      </c>
      <c r="E260" s="6">
        <v>5430</v>
      </c>
      <c r="F260" s="3" t="s">
        <v>142</v>
      </c>
      <c r="G260" s="3" t="s">
        <v>19</v>
      </c>
      <c r="H260" s="4">
        <v>17</v>
      </c>
      <c r="I260" s="3" t="s">
        <v>32</v>
      </c>
    </row>
    <row r="261" spans="1:9">
      <c r="A261" s="3" t="s">
        <v>224</v>
      </c>
      <c r="B261" s="3" t="s">
        <v>21</v>
      </c>
      <c r="C261" s="3" t="s">
        <v>460</v>
      </c>
      <c r="D261" s="3" t="s">
        <v>461</v>
      </c>
      <c r="E261" s="6">
        <v>1937</v>
      </c>
      <c r="F261" s="3" t="s">
        <v>462</v>
      </c>
      <c r="G261" s="3" t="s">
        <v>33</v>
      </c>
      <c r="H261" s="4">
        <v>17</v>
      </c>
      <c r="I261" s="3" t="s">
        <v>32</v>
      </c>
    </row>
    <row r="262" spans="1:9">
      <c r="A262" s="3" t="s">
        <v>464</v>
      </c>
      <c r="B262" s="3" t="s">
        <v>21</v>
      </c>
      <c r="C262" s="3" t="s">
        <v>460</v>
      </c>
      <c r="D262" s="3" t="s">
        <v>461</v>
      </c>
      <c r="E262" s="6">
        <v>1937</v>
      </c>
      <c r="F262" s="3" t="s">
        <v>462</v>
      </c>
      <c r="G262" s="3" t="s">
        <v>33</v>
      </c>
      <c r="H262" s="4">
        <v>17</v>
      </c>
      <c r="I262" s="3" t="s">
        <v>32</v>
      </c>
    </row>
    <row r="263" spans="1:9">
      <c r="A263" s="3" t="s">
        <v>465</v>
      </c>
      <c r="B263" s="3" t="s">
        <v>6</v>
      </c>
      <c r="C263" s="3" t="s">
        <v>466</v>
      </c>
      <c r="D263" s="3" t="s">
        <v>467</v>
      </c>
      <c r="E263" s="6">
        <v>6500</v>
      </c>
      <c r="F263" s="3" t="s">
        <v>468</v>
      </c>
      <c r="G263" s="3" t="s">
        <v>38</v>
      </c>
      <c r="H263" s="4">
        <v>17</v>
      </c>
      <c r="I263" s="3" t="s">
        <v>32</v>
      </c>
    </row>
    <row r="264" spans="1:9">
      <c r="A264" s="3" t="s">
        <v>469</v>
      </c>
      <c r="B264" s="3" t="s">
        <v>6</v>
      </c>
      <c r="C264" s="3" t="s">
        <v>466</v>
      </c>
      <c r="D264" s="3" t="s">
        <v>467</v>
      </c>
      <c r="E264" s="6">
        <v>6500</v>
      </c>
      <c r="F264" s="3" t="s">
        <v>468</v>
      </c>
      <c r="G264" s="3" t="s">
        <v>38</v>
      </c>
      <c r="H264" s="4">
        <v>17</v>
      </c>
      <c r="I264" s="3" t="s">
        <v>32</v>
      </c>
    </row>
    <row r="265" spans="1:9">
      <c r="A265" s="3" t="s">
        <v>108</v>
      </c>
      <c r="B265" s="3" t="s">
        <v>34</v>
      </c>
      <c r="C265" s="3" t="s">
        <v>317</v>
      </c>
      <c r="D265" s="3" t="s">
        <v>318</v>
      </c>
      <c r="E265" s="6">
        <v>1338</v>
      </c>
      <c r="F265" s="3" t="s">
        <v>319</v>
      </c>
      <c r="G265" s="3" t="s">
        <v>31</v>
      </c>
      <c r="H265" s="4">
        <v>17</v>
      </c>
      <c r="I265" s="3" t="s">
        <v>32</v>
      </c>
    </row>
    <row r="266" spans="1:9">
      <c r="A266" s="3" t="s">
        <v>470</v>
      </c>
      <c r="B266" s="3" t="s">
        <v>34</v>
      </c>
      <c r="C266" s="3" t="s">
        <v>317</v>
      </c>
      <c r="D266" s="3" t="s">
        <v>318</v>
      </c>
      <c r="E266" s="6">
        <v>1338</v>
      </c>
      <c r="F266" s="3" t="s">
        <v>319</v>
      </c>
      <c r="G266" s="3" t="s">
        <v>31</v>
      </c>
      <c r="H266" s="4">
        <v>17</v>
      </c>
      <c r="I266" s="3" t="s">
        <v>32</v>
      </c>
    </row>
    <row r="267" spans="1:9">
      <c r="A267" s="3" t="s">
        <v>471</v>
      </c>
      <c r="B267" s="3" t="s">
        <v>34</v>
      </c>
      <c r="C267" s="3" t="s">
        <v>317</v>
      </c>
      <c r="D267" s="3" t="s">
        <v>318</v>
      </c>
      <c r="E267" s="6">
        <v>1338</v>
      </c>
      <c r="F267" s="3" t="s">
        <v>319</v>
      </c>
      <c r="G267" s="3" t="s">
        <v>31</v>
      </c>
      <c r="H267" s="4">
        <v>17</v>
      </c>
      <c r="I267" s="3" t="s">
        <v>32</v>
      </c>
    </row>
    <row r="268" spans="1:9">
      <c r="A268" s="3" t="s">
        <v>54</v>
      </c>
      <c r="B268" s="3" t="s">
        <v>34</v>
      </c>
      <c r="C268" s="3" t="s">
        <v>865</v>
      </c>
      <c r="D268" s="3" t="s">
        <v>477</v>
      </c>
      <c r="E268" s="6">
        <v>1405</v>
      </c>
      <c r="F268" s="3" t="s">
        <v>478</v>
      </c>
      <c r="G268" s="3" t="s">
        <v>31</v>
      </c>
      <c r="H268" s="4">
        <v>17</v>
      </c>
      <c r="I268" s="3" t="s">
        <v>32</v>
      </c>
    </row>
    <row r="269" spans="1:9">
      <c r="A269" s="3" t="s">
        <v>488</v>
      </c>
      <c r="B269" s="3" t="s">
        <v>6</v>
      </c>
      <c r="C269" s="3" t="s">
        <v>484</v>
      </c>
      <c r="D269" s="3" t="s">
        <v>485</v>
      </c>
      <c r="E269" s="6">
        <v>2812</v>
      </c>
      <c r="F269" s="3" t="s">
        <v>486</v>
      </c>
      <c r="G269" s="3" t="s">
        <v>13</v>
      </c>
      <c r="H269" s="4">
        <v>17</v>
      </c>
      <c r="I269" s="3" t="s">
        <v>32</v>
      </c>
    </row>
    <row r="270" spans="1:9">
      <c r="A270" s="3" t="s">
        <v>491</v>
      </c>
      <c r="B270" s="3" t="s">
        <v>27</v>
      </c>
      <c r="C270" s="3" t="s">
        <v>484</v>
      </c>
      <c r="D270" s="3" t="s">
        <v>485</v>
      </c>
      <c r="E270" s="6">
        <v>2812</v>
      </c>
      <c r="F270" s="3" t="s">
        <v>486</v>
      </c>
      <c r="G270" s="3" t="s">
        <v>13</v>
      </c>
      <c r="H270" s="4">
        <v>17</v>
      </c>
      <c r="I270" s="3" t="s">
        <v>32</v>
      </c>
    </row>
    <row r="271" spans="1:9">
      <c r="A271" s="3" t="s">
        <v>492</v>
      </c>
      <c r="B271" s="3" t="s">
        <v>6</v>
      </c>
      <c r="C271" s="3" t="s">
        <v>156</v>
      </c>
      <c r="D271" s="3" t="s">
        <v>157</v>
      </c>
      <c r="E271" s="6">
        <v>1233</v>
      </c>
      <c r="F271" s="3" t="s">
        <v>158</v>
      </c>
      <c r="G271" s="3" t="s">
        <v>59</v>
      </c>
      <c r="H271" s="4">
        <v>17</v>
      </c>
      <c r="I271" s="3" t="s">
        <v>32</v>
      </c>
    </row>
    <row r="272" spans="1:9">
      <c r="A272" s="3" t="s">
        <v>500</v>
      </c>
      <c r="B272" s="3" t="s">
        <v>27</v>
      </c>
      <c r="C272" s="3" t="s">
        <v>497</v>
      </c>
      <c r="D272" s="3" t="s">
        <v>498</v>
      </c>
      <c r="E272" s="6">
        <v>1950</v>
      </c>
      <c r="F272" s="3" t="s">
        <v>499</v>
      </c>
      <c r="G272" s="3" t="s">
        <v>33</v>
      </c>
      <c r="H272" s="4">
        <v>17</v>
      </c>
      <c r="I272" s="3" t="s">
        <v>32</v>
      </c>
    </row>
    <row r="273" spans="1:9">
      <c r="A273" s="3" t="s">
        <v>501</v>
      </c>
      <c r="B273" s="3" t="s">
        <v>27</v>
      </c>
      <c r="C273" s="3" t="s">
        <v>497</v>
      </c>
      <c r="D273" s="3" t="s">
        <v>498</v>
      </c>
      <c r="E273" s="6">
        <v>1950</v>
      </c>
      <c r="F273" s="3" t="s">
        <v>499</v>
      </c>
      <c r="G273" s="3" t="s">
        <v>33</v>
      </c>
      <c r="H273" s="4">
        <v>17</v>
      </c>
      <c r="I273" s="3" t="s">
        <v>32</v>
      </c>
    </row>
    <row r="274" spans="1:9">
      <c r="A274" s="3" t="s">
        <v>54</v>
      </c>
      <c r="B274" s="3" t="s">
        <v>34</v>
      </c>
      <c r="C274" s="3" t="s">
        <v>502</v>
      </c>
      <c r="D274" s="3" t="s">
        <v>503</v>
      </c>
      <c r="E274" s="6">
        <v>1688</v>
      </c>
      <c r="F274" s="3" t="s">
        <v>504</v>
      </c>
      <c r="G274" s="3" t="s">
        <v>25</v>
      </c>
      <c r="H274" s="4">
        <v>17</v>
      </c>
      <c r="I274" s="3" t="s">
        <v>32</v>
      </c>
    </row>
    <row r="275" spans="1:9">
      <c r="A275" s="3" t="s">
        <v>313</v>
      </c>
      <c r="B275" s="3" t="s">
        <v>34</v>
      </c>
      <c r="C275" s="3" t="s">
        <v>506</v>
      </c>
      <c r="D275" s="3" t="s">
        <v>507</v>
      </c>
      <c r="E275" s="6">
        <v>1453</v>
      </c>
      <c r="F275" s="3" t="s">
        <v>508</v>
      </c>
      <c r="G275" s="3" t="s">
        <v>31</v>
      </c>
      <c r="H275" s="4">
        <v>17</v>
      </c>
      <c r="I275" s="3" t="s">
        <v>32</v>
      </c>
    </row>
    <row r="276" spans="1:9">
      <c r="A276" s="3" t="s">
        <v>512</v>
      </c>
      <c r="B276" s="3" t="s">
        <v>21</v>
      </c>
      <c r="C276" s="3" t="s">
        <v>509</v>
      </c>
      <c r="D276" s="3" t="s">
        <v>510</v>
      </c>
      <c r="E276" s="6">
        <v>1967</v>
      </c>
      <c r="F276" s="3" t="s">
        <v>511</v>
      </c>
      <c r="G276" s="3" t="s">
        <v>33</v>
      </c>
      <c r="H276" s="4">
        <v>17</v>
      </c>
      <c r="I276" s="3" t="s">
        <v>32</v>
      </c>
    </row>
    <row r="277" spans="1:9">
      <c r="A277" s="3" t="s">
        <v>513</v>
      </c>
      <c r="B277" s="3" t="s">
        <v>21</v>
      </c>
      <c r="C277" s="3" t="s">
        <v>509</v>
      </c>
      <c r="D277" s="3" t="s">
        <v>510</v>
      </c>
      <c r="E277" s="6">
        <v>1967</v>
      </c>
      <c r="F277" s="3" t="s">
        <v>511</v>
      </c>
      <c r="G277" s="3" t="s">
        <v>33</v>
      </c>
      <c r="H277" s="4">
        <v>17</v>
      </c>
      <c r="I277" s="3" t="s">
        <v>32</v>
      </c>
    </row>
    <row r="278" spans="1:9">
      <c r="A278" s="3" t="s">
        <v>514</v>
      </c>
      <c r="B278" s="3" t="s">
        <v>6</v>
      </c>
      <c r="C278" s="3" t="s">
        <v>296</v>
      </c>
      <c r="D278" s="3" t="s">
        <v>297</v>
      </c>
      <c r="E278" s="6">
        <v>8535</v>
      </c>
      <c r="F278" s="3" t="s">
        <v>298</v>
      </c>
      <c r="G278" s="3" t="s">
        <v>123</v>
      </c>
      <c r="H278" s="4">
        <v>17</v>
      </c>
      <c r="I278" s="3" t="s">
        <v>32</v>
      </c>
    </row>
    <row r="279" spans="1:9">
      <c r="A279" s="3" t="s">
        <v>518</v>
      </c>
      <c r="B279" s="3" t="s">
        <v>21</v>
      </c>
      <c r="C279" s="3" t="s">
        <v>389</v>
      </c>
      <c r="D279" s="3" t="s">
        <v>390</v>
      </c>
      <c r="E279" s="6">
        <v>1227</v>
      </c>
      <c r="F279" s="3" t="s">
        <v>330</v>
      </c>
      <c r="G279" s="3" t="s">
        <v>59</v>
      </c>
      <c r="H279" s="4">
        <v>17</v>
      </c>
      <c r="I279" s="3" t="s">
        <v>32</v>
      </c>
    </row>
    <row r="280" spans="1:9">
      <c r="A280" s="3" t="s">
        <v>521</v>
      </c>
      <c r="B280" s="3" t="s">
        <v>21</v>
      </c>
      <c r="C280" s="3" t="s">
        <v>389</v>
      </c>
      <c r="D280" s="3" t="s">
        <v>390</v>
      </c>
      <c r="E280" s="6">
        <v>1227</v>
      </c>
      <c r="F280" s="3" t="s">
        <v>330</v>
      </c>
      <c r="G280" s="3" t="s">
        <v>59</v>
      </c>
      <c r="H280" s="4">
        <v>17</v>
      </c>
      <c r="I280" s="3" t="s">
        <v>32</v>
      </c>
    </row>
    <row r="281" spans="1:9">
      <c r="A281" s="3" t="s">
        <v>526</v>
      </c>
      <c r="B281" s="3" t="s">
        <v>6</v>
      </c>
      <c r="C281" s="3" t="s">
        <v>523</v>
      </c>
      <c r="D281" s="3" t="s">
        <v>524</v>
      </c>
      <c r="E281" s="6">
        <v>1908</v>
      </c>
      <c r="F281" s="3" t="s">
        <v>525</v>
      </c>
      <c r="G281" s="3" t="s">
        <v>33</v>
      </c>
      <c r="H281" s="4">
        <v>17</v>
      </c>
      <c r="I281" s="3" t="s">
        <v>32</v>
      </c>
    </row>
    <row r="282" spans="1:9">
      <c r="A282" s="3" t="s">
        <v>527</v>
      </c>
      <c r="B282" s="3" t="s">
        <v>6</v>
      </c>
      <c r="C282" s="3" t="s">
        <v>523</v>
      </c>
      <c r="D282" s="3" t="s">
        <v>524</v>
      </c>
      <c r="E282" s="6">
        <v>1908</v>
      </c>
      <c r="F282" s="3" t="s">
        <v>525</v>
      </c>
      <c r="G282" s="3" t="s">
        <v>33</v>
      </c>
      <c r="H282" s="4">
        <v>17</v>
      </c>
      <c r="I282" s="3" t="s">
        <v>32</v>
      </c>
    </row>
    <row r="283" spans="1:9">
      <c r="A283" s="3" t="s">
        <v>540</v>
      </c>
      <c r="B283" s="3" t="s">
        <v>27</v>
      </c>
      <c r="C283" s="3" t="s">
        <v>537</v>
      </c>
      <c r="D283" s="3" t="s">
        <v>538</v>
      </c>
      <c r="E283" s="6">
        <v>2340</v>
      </c>
      <c r="F283" s="3" t="s">
        <v>539</v>
      </c>
      <c r="G283" s="3" t="s">
        <v>13</v>
      </c>
      <c r="H283" s="4">
        <v>17</v>
      </c>
      <c r="I283" s="3" t="s">
        <v>32</v>
      </c>
    </row>
    <row r="284" spans="1:9">
      <c r="A284" s="3" t="s">
        <v>545</v>
      </c>
      <c r="B284" s="3" t="s">
        <v>27</v>
      </c>
      <c r="C284" s="3" t="s">
        <v>542</v>
      </c>
      <c r="D284" s="3" t="s">
        <v>543</v>
      </c>
      <c r="E284" s="6">
        <v>2854</v>
      </c>
      <c r="F284" s="3" t="s">
        <v>107</v>
      </c>
      <c r="G284" s="3" t="s">
        <v>13</v>
      </c>
      <c r="H284" s="4">
        <v>17</v>
      </c>
      <c r="I284" s="3" t="s">
        <v>32</v>
      </c>
    </row>
    <row r="285" spans="1:9">
      <c r="A285" s="3" t="s">
        <v>451</v>
      </c>
      <c r="B285" s="3" t="s">
        <v>10</v>
      </c>
      <c r="C285" s="3" t="s">
        <v>866</v>
      </c>
      <c r="D285" s="3" t="s">
        <v>458</v>
      </c>
      <c r="E285" s="6">
        <v>2803</v>
      </c>
      <c r="F285" s="3" t="s">
        <v>334</v>
      </c>
      <c r="G285" s="3" t="s">
        <v>13</v>
      </c>
      <c r="H285" s="4">
        <v>17</v>
      </c>
      <c r="I285" s="3" t="s">
        <v>32</v>
      </c>
    </row>
    <row r="286" spans="1:9">
      <c r="A286" s="3" t="s">
        <v>552</v>
      </c>
      <c r="B286" s="3" t="s">
        <v>6</v>
      </c>
      <c r="C286" s="3" t="s">
        <v>553</v>
      </c>
      <c r="D286" s="3" t="s">
        <v>554</v>
      </c>
      <c r="E286" s="6">
        <v>1966</v>
      </c>
      <c r="F286" s="3" t="s">
        <v>555</v>
      </c>
      <c r="G286" s="3" t="s">
        <v>33</v>
      </c>
      <c r="H286" s="4">
        <v>17</v>
      </c>
      <c r="I286" s="3" t="s">
        <v>32</v>
      </c>
    </row>
    <row r="287" spans="1:9">
      <c r="A287" s="3" t="s">
        <v>561</v>
      </c>
      <c r="B287" s="3" t="s">
        <v>34</v>
      </c>
      <c r="C287" s="3" t="s">
        <v>284</v>
      </c>
      <c r="D287" s="3" t="s">
        <v>285</v>
      </c>
      <c r="E287" s="6">
        <v>8340</v>
      </c>
      <c r="F287" s="3" t="s">
        <v>172</v>
      </c>
      <c r="G287" s="3" t="s">
        <v>122</v>
      </c>
      <c r="H287" s="4">
        <v>17</v>
      </c>
      <c r="I287" s="3" t="s">
        <v>32</v>
      </c>
    </row>
    <row r="288" spans="1:9">
      <c r="A288" s="3" t="s">
        <v>563</v>
      </c>
      <c r="B288" s="3" t="s">
        <v>34</v>
      </c>
      <c r="C288" s="3" t="s">
        <v>547</v>
      </c>
      <c r="D288" s="3" t="s">
        <v>548</v>
      </c>
      <c r="E288" s="6">
        <v>1694</v>
      </c>
      <c r="F288" s="3" t="s">
        <v>549</v>
      </c>
      <c r="G288" s="3" t="s">
        <v>25</v>
      </c>
      <c r="H288" s="4">
        <v>17</v>
      </c>
      <c r="I288" s="3" t="s">
        <v>32</v>
      </c>
    </row>
    <row r="289" spans="1:9">
      <c r="A289" s="3" t="s">
        <v>566</v>
      </c>
      <c r="B289" s="3" t="s">
        <v>34</v>
      </c>
      <c r="C289" s="3" t="s">
        <v>547</v>
      </c>
      <c r="D289" s="3" t="s">
        <v>548</v>
      </c>
      <c r="E289" s="6">
        <v>1694</v>
      </c>
      <c r="F289" s="3" t="s">
        <v>549</v>
      </c>
      <c r="G289" s="3" t="s">
        <v>25</v>
      </c>
      <c r="H289" s="4">
        <v>17</v>
      </c>
      <c r="I289" s="3" t="s">
        <v>32</v>
      </c>
    </row>
    <row r="290" spans="1:9">
      <c r="A290" s="3" t="s">
        <v>567</v>
      </c>
      <c r="B290" s="3" t="s">
        <v>34</v>
      </c>
      <c r="C290" s="3" t="s">
        <v>547</v>
      </c>
      <c r="D290" s="3" t="s">
        <v>548</v>
      </c>
      <c r="E290" s="6">
        <v>1694</v>
      </c>
      <c r="F290" s="3" t="s">
        <v>549</v>
      </c>
      <c r="G290" s="3" t="s">
        <v>25</v>
      </c>
      <c r="H290" s="4">
        <v>17</v>
      </c>
      <c r="I290" s="3" t="s">
        <v>32</v>
      </c>
    </row>
    <row r="291" spans="1:9">
      <c r="A291" s="3" t="s">
        <v>569</v>
      </c>
      <c r="B291" s="3" t="s">
        <v>34</v>
      </c>
      <c r="C291" s="3" t="s">
        <v>35</v>
      </c>
      <c r="D291" s="3" t="s">
        <v>36</v>
      </c>
      <c r="E291" s="6">
        <v>6835</v>
      </c>
      <c r="F291" s="3" t="s">
        <v>37</v>
      </c>
      <c r="G291" s="3" t="s">
        <v>38</v>
      </c>
      <c r="H291" s="4">
        <v>17</v>
      </c>
      <c r="I291" s="3" t="s">
        <v>32</v>
      </c>
    </row>
    <row r="292" spans="1:9">
      <c r="A292" s="3" t="s">
        <v>572</v>
      </c>
      <c r="B292" s="3" t="s">
        <v>6</v>
      </c>
      <c r="C292" s="3" t="s">
        <v>867</v>
      </c>
      <c r="D292" s="3" t="s">
        <v>570</v>
      </c>
      <c r="E292" s="6">
        <v>1415</v>
      </c>
      <c r="F292" s="3" t="s">
        <v>571</v>
      </c>
      <c r="G292" s="3" t="s">
        <v>31</v>
      </c>
      <c r="H292" s="4">
        <v>17</v>
      </c>
      <c r="I292" s="3" t="s">
        <v>32</v>
      </c>
    </row>
    <row r="293" spans="1:9">
      <c r="A293" s="3" t="s">
        <v>573</v>
      </c>
      <c r="B293" s="3" t="s">
        <v>6</v>
      </c>
      <c r="C293" s="3" t="s">
        <v>574</v>
      </c>
      <c r="D293" s="3" t="s">
        <v>575</v>
      </c>
      <c r="E293" s="6">
        <v>1462</v>
      </c>
      <c r="F293" s="3" t="s">
        <v>576</v>
      </c>
      <c r="G293" s="3" t="s">
        <v>31</v>
      </c>
      <c r="H293" s="4">
        <v>17</v>
      </c>
      <c r="I293" s="3" t="s">
        <v>32</v>
      </c>
    </row>
    <row r="294" spans="1:9">
      <c r="A294" s="3" t="s">
        <v>580</v>
      </c>
      <c r="B294" s="3" t="s">
        <v>27</v>
      </c>
      <c r="C294" s="3" t="s">
        <v>581</v>
      </c>
      <c r="D294" s="3" t="s">
        <v>582</v>
      </c>
      <c r="E294" s="6">
        <v>1872</v>
      </c>
      <c r="F294" s="3" t="s">
        <v>583</v>
      </c>
      <c r="G294" s="3" t="s">
        <v>33</v>
      </c>
      <c r="H294" s="4">
        <v>17</v>
      </c>
      <c r="I294" s="3" t="s">
        <v>32</v>
      </c>
    </row>
    <row r="295" spans="1:9">
      <c r="A295" s="3" t="s">
        <v>584</v>
      </c>
      <c r="B295" s="3" t="s">
        <v>6</v>
      </c>
      <c r="C295" s="3" t="s">
        <v>440</v>
      </c>
      <c r="D295" s="3" t="s">
        <v>441</v>
      </c>
      <c r="E295" s="6">
        <v>1243</v>
      </c>
      <c r="F295" s="3" t="s">
        <v>442</v>
      </c>
      <c r="G295" s="3" t="s">
        <v>59</v>
      </c>
      <c r="H295" s="4">
        <v>17</v>
      </c>
      <c r="I295" s="3" t="s">
        <v>32</v>
      </c>
    </row>
    <row r="296" spans="1:9">
      <c r="A296" s="3" t="s">
        <v>586</v>
      </c>
      <c r="B296" s="3" t="s">
        <v>6</v>
      </c>
      <c r="C296" s="3" t="s">
        <v>587</v>
      </c>
      <c r="D296" s="3" t="s">
        <v>588</v>
      </c>
      <c r="E296" s="7" t="s">
        <v>457</v>
      </c>
      <c r="F296" s="3" t="s">
        <v>589</v>
      </c>
      <c r="G296" s="3" t="s">
        <v>13</v>
      </c>
      <c r="H296" s="4">
        <v>17</v>
      </c>
      <c r="I296" s="3" t="s">
        <v>32</v>
      </c>
    </row>
    <row r="297" spans="1:9">
      <c r="A297" s="3" t="s">
        <v>593</v>
      </c>
      <c r="B297" s="3" t="s">
        <v>21</v>
      </c>
      <c r="C297" s="3" t="s">
        <v>323</v>
      </c>
      <c r="D297" s="3" t="s">
        <v>324</v>
      </c>
      <c r="E297" s="6">
        <v>1035</v>
      </c>
      <c r="F297" s="3" t="s">
        <v>325</v>
      </c>
      <c r="G297" s="3" t="s">
        <v>31</v>
      </c>
      <c r="H297" s="4">
        <v>17</v>
      </c>
      <c r="I297" s="3" t="s">
        <v>32</v>
      </c>
    </row>
    <row r="298" spans="1:9">
      <c r="A298" s="3" t="s">
        <v>599</v>
      </c>
      <c r="B298" s="3" t="s">
        <v>27</v>
      </c>
      <c r="C298" s="3" t="s">
        <v>597</v>
      </c>
      <c r="D298" s="3" t="s">
        <v>598</v>
      </c>
      <c r="E298" s="6">
        <v>2800</v>
      </c>
      <c r="F298" s="3" t="s">
        <v>302</v>
      </c>
      <c r="G298" s="3" t="s">
        <v>13</v>
      </c>
      <c r="H298" s="4">
        <v>17</v>
      </c>
      <c r="I298" s="3" t="s">
        <v>32</v>
      </c>
    </row>
    <row r="299" spans="1:9">
      <c r="A299" s="3" t="s">
        <v>610</v>
      </c>
      <c r="B299" s="3" t="s">
        <v>21</v>
      </c>
      <c r="C299" s="3" t="s">
        <v>323</v>
      </c>
      <c r="D299" s="3" t="s">
        <v>324</v>
      </c>
      <c r="E299" s="6">
        <v>1035</v>
      </c>
      <c r="F299" s="3" t="s">
        <v>325</v>
      </c>
      <c r="G299" s="3" t="s">
        <v>31</v>
      </c>
      <c r="H299" s="4">
        <v>17</v>
      </c>
      <c r="I299" s="3" t="s">
        <v>32</v>
      </c>
    </row>
    <row r="300" spans="1:9">
      <c r="A300" s="3" t="s">
        <v>614</v>
      </c>
      <c r="B300" s="3" t="s">
        <v>6</v>
      </c>
      <c r="C300" s="3" t="s">
        <v>611</v>
      </c>
      <c r="D300" s="3" t="s">
        <v>612</v>
      </c>
      <c r="E300" s="6">
        <v>1077</v>
      </c>
      <c r="F300" s="3" t="s">
        <v>613</v>
      </c>
      <c r="G300" s="3" t="s">
        <v>31</v>
      </c>
      <c r="H300" s="4">
        <v>17</v>
      </c>
      <c r="I300" s="3" t="s">
        <v>32</v>
      </c>
    </row>
    <row r="301" spans="1:9">
      <c r="A301" s="3" t="s">
        <v>623</v>
      </c>
      <c r="B301" s="3" t="s">
        <v>6</v>
      </c>
      <c r="C301" s="3" t="s">
        <v>624</v>
      </c>
      <c r="D301" s="3" t="s">
        <v>625</v>
      </c>
      <c r="E301" s="6">
        <v>9230</v>
      </c>
      <c r="F301" s="3" t="s">
        <v>626</v>
      </c>
      <c r="G301" s="3" t="s">
        <v>619</v>
      </c>
      <c r="H301" s="4">
        <v>17</v>
      </c>
      <c r="I301" s="3" t="s">
        <v>32</v>
      </c>
    </row>
    <row r="302" spans="1:9">
      <c r="A302" s="3" t="s">
        <v>629</v>
      </c>
      <c r="B302" s="3" t="s">
        <v>6</v>
      </c>
      <c r="C302" s="3" t="s">
        <v>630</v>
      </c>
      <c r="D302" s="3" t="s">
        <v>631</v>
      </c>
      <c r="E302" s="6">
        <v>8536</v>
      </c>
      <c r="F302" s="3" t="s">
        <v>632</v>
      </c>
      <c r="G302" s="3" t="s">
        <v>123</v>
      </c>
      <c r="H302" s="4">
        <v>17</v>
      </c>
      <c r="I302" s="3" t="s">
        <v>32</v>
      </c>
    </row>
    <row r="303" spans="1:9">
      <c r="A303" s="3" t="s">
        <v>634</v>
      </c>
      <c r="B303" s="3" t="s">
        <v>6</v>
      </c>
      <c r="C303" s="3" t="s">
        <v>624</v>
      </c>
      <c r="D303" s="3" t="s">
        <v>625</v>
      </c>
      <c r="E303" s="6">
        <v>9230</v>
      </c>
      <c r="F303" s="3" t="s">
        <v>626</v>
      </c>
      <c r="G303" s="3" t="s">
        <v>619</v>
      </c>
      <c r="H303" s="4">
        <v>17</v>
      </c>
      <c r="I303" s="3" t="s">
        <v>32</v>
      </c>
    </row>
    <row r="304" spans="1:9">
      <c r="A304" s="3" t="s">
        <v>636</v>
      </c>
      <c r="B304" s="3" t="s">
        <v>6</v>
      </c>
      <c r="C304" s="3" t="s">
        <v>624</v>
      </c>
      <c r="D304" s="3" t="s">
        <v>625</v>
      </c>
      <c r="E304" s="6">
        <v>9230</v>
      </c>
      <c r="F304" s="3" t="s">
        <v>626</v>
      </c>
      <c r="G304" s="3" t="s">
        <v>619</v>
      </c>
      <c r="H304" s="4">
        <v>17</v>
      </c>
      <c r="I304" s="3" t="s">
        <v>32</v>
      </c>
    </row>
    <row r="305" spans="1:9">
      <c r="A305" s="3" t="s">
        <v>641</v>
      </c>
      <c r="B305" s="3" t="s">
        <v>27</v>
      </c>
      <c r="C305" s="3" t="s">
        <v>638</v>
      </c>
      <c r="D305" s="3" t="s">
        <v>639</v>
      </c>
      <c r="E305" s="6">
        <v>2853</v>
      </c>
      <c r="F305" s="3" t="s">
        <v>640</v>
      </c>
      <c r="G305" s="3" t="s">
        <v>13</v>
      </c>
      <c r="H305" s="4">
        <v>17</v>
      </c>
      <c r="I305" s="3" t="s">
        <v>32</v>
      </c>
    </row>
    <row r="306" spans="1:9">
      <c r="A306" s="3" t="s">
        <v>643</v>
      </c>
      <c r="B306" s="3" t="s">
        <v>34</v>
      </c>
      <c r="C306" s="3" t="s">
        <v>421</v>
      </c>
      <c r="D306" s="3" t="s">
        <v>422</v>
      </c>
      <c r="E306" s="6">
        <v>1666</v>
      </c>
      <c r="F306" s="3" t="s">
        <v>423</v>
      </c>
      <c r="G306" s="3" t="s">
        <v>25</v>
      </c>
      <c r="H306" s="4">
        <v>17</v>
      </c>
      <c r="I306" s="3" t="s">
        <v>32</v>
      </c>
    </row>
    <row r="307" spans="1:9">
      <c r="A307" s="3" t="s">
        <v>644</v>
      </c>
      <c r="B307" s="3" t="s">
        <v>34</v>
      </c>
      <c r="C307" s="3" t="s">
        <v>421</v>
      </c>
      <c r="D307" s="3" t="s">
        <v>422</v>
      </c>
      <c r="E307" s="6">
        <v>1666</v>
      </c>
      <c r="F307" s="3" t="s">
        <v>423</v>
      </c>
      <c r="G307" s="3" t="s">
        <v>25</v>
      </c>
      <c r="H307" s="4">
        <v>17</v>
      </c>
      <c r="I307" s="3" t="s">
        <v>32</v>
      </c>
    </row>
    <row r="308" spans="1:9">
      <c r="A308" s="3" t="s">
        <v>649</v>
      </c>
      <c r="B308" s="3" t="s">
        <v>34</v>
      </c>
      <c r="C308" s="3" t="s">
        <v>646</v>
      </c>
      <c r="D308" s="3" t="s">
        <v>647</v>
      </c>
      <c r="E308" s="6">
        <v>7537</v>
      </c>
      <c r="F308" s="3" t="s">
        <v>648</v>
      </c>
      <c r="G308" s="3" t="s">
        <v>39</v>
      </c>
      <c r="H308" s="4">
        <v>17</v>
      </c>
      <c r="I308" s="3" t="s">
        <v>32</v>
      </c>
    </row>
    <row r="309" spans="1:9">
      <c r="A309" s="3" t="s">
        <v>651</v>
      </c>
      <c r="B309" s="3" t="s">
        <v>34</v>
      </c>
      <c r="C309" s="3" t="s">
        <v>652</v>
      </c>
      <c r="D309" s="3" t="s">
        <v>653</v>
      </c>
      <c r="E309" s="6">
        <v>1691</v>
      </c>
      <c r="F309" s="3" t="s">
        <v>654</v>
      </c>
      <c r="G309" s="3" t="s">
        <v>25</v>
      </c>
      <c r="H309" s="4">
        <v>17</v>
      </c>
      <c r="I309" s="3" t="s">
        <v>32</v>
      </c>
    </row>
    <row r="310" spans="1:9">
      <c r="A310" s="3" t="s">
        <v>657</v>
      </c>
      <c r="B310" s="3" t="s">
        <v>34</v>
      </c>
      <c r="C310" s="3" t="s">
        <v>655</v>
      </c>
      <c r="D310" s="3" t="s">
        <v>656</v>
      </c>
      <c r="E310" s="6">
        <v>2340</v>
      </c>
      <c r="F310" s="3" t="s">
        <v>539</v>
      </c>
      <c r="G310" s="3" t="s">
        <v>13</v>
      </c>
      <c r="H310" s="4">
        <v>17</v>
      </c>
      <c r="I310" s="3" t="s">
        <v>32</v>
      </c>
    </row>
    <row r="311" spans="1:9">
      <c r="A311" s="3" t="s">
        <v>660</v>
      </c>
      <c r="B311" s="3" t="s">
        <v>6</v>
      </c>
      <c r="C311" s="3" t="s">
        <v>661</v>
      </c>
      <c r="D311" s="3" t="s">
        <v>662</v>
      </c>
      <c r="E311" s="6">
        <v>1648</v>
      </c>
      <c r="F311" s="3" t="s">
        <v>663</v>
      </c>
      <c r="G311" s="3" t="s">
        <v>25</v>
      </c>
      <c r="H311" s="4">
        <v>17</v>
      </c>
      <c r="I311" s="3" t="s">
        <v>32</v>
      </c>
    </row>
    <row r="312" spans="1:9">
      <c r="A312" s="3" t="s">
        <v>669</v>
      </c>
      <c r="B312" s="3" t="s">
        <v>10</v>
      </c>
      <c r="C312" s="3" t="s">
        <v>850</v>
      </c>
      <c r="D312" s="3" t="s">
        <v>175</v>
      </c>
      <c r="E312" s="6">
        <v>1612</v>
      </c>
      <c r="F312" s="3" t="s">
        <v>176</v>
      </c>
      <c r="G312" s="3" t="s">
        <v>31</v>
      </c>
      <c r="H312" s="4">
        <v>17</v>
      </c>
      <c r="I312" s="3" t="s">
        <v>32</v>
      </c>
    </row>
    <row r="313" spans="1:9">
      <c r="A313" s="3" t="s">
        <v>673</v>
      </c>
      <c r="B313" s="3" t="s">
        <v>6</v>
      </c>
      <c r="C313" s="3" t="s">
        <v>670</v>
      </c>
      <c r="D313" s="3" t="s">
        <v>671</v>
      </c>
      <c r="E313" s="6">
        <v>2105</v>
      </c>
      <c r="F313" s="3" t="s">
        <v>672</v>
      </c>
      <c r="G313" s="3" t="s">
        <v>8</v>
      </c>
      <c r="H313" s="4">
        <v>17</v>
      </c>
      <c r="I313" s="3" t="s">
        <v>32</v>
      </c>
    </row>
    <row r="314" spans="1:9">
      <c r="A314" s="3" t="s">
        <v>674</v>
      </c>
      <c r="B314" s="3" t="s">
        <v>6</v>
      </c>
      <c r="C314" s="3" t="s">
        <v>675</v>
      </c>
      <c r="D314" s="3" t="s">
        <v>676</v>
      </c>
      <c r="E314" s="6">
        <v>4704</v>
      </c>
      <c r="F314" s="3" t="s">
        <v>677</v>
      </c>
      <c r="G314" s="3" t="s">
        <v>118</v>
      </c>
      <c r="H314" s="4">
        <v>17</v>
      </c>
      <c r="I314" s="3" t="s">
        <v>32</v>
      </c>
    </row>
    <row r="315" spans="1:9">
      <c r="A315" s="3" t="s">
        <v>678</v>
      </c>
      <c r="B315" s="3" t="s">
        <v>6</v>
      </c>
      <c r="C315" s="3" t="s">
        <v>855</v>
      </c>
      <c r="D315" s="3" t="s">
        <v>666</v>
      </c>
      <c r="E315" s="6">
        <v>6821</v>
      </c>
      <c r="F315" s="3" t="s">
        <v>667</v>
      </c>
      <c r="G315" s="3" t="s">
        <v>38</v>
      </c>
      <c r="H315" s="4">
        <v>17</v>
      </c>
      <c r="I315" s="3" t="s">
        <v>32</v>
      </c>
    </row>
    <row r="316" spans="1:9">
      <c r="A316" s="3" t="s">
        <v>105</v>
      </c>
      <c r="B316" s="3" t="s">
        <v>6</v>
      </c>
      <c r="C316" s="3" t="s">
        <v>683</v>
      </c>
      <c r="D316" s="3" t="s">
        <v>684</v>
      </c>
      <c r="E316" s="6">
        <v>1326</v>
      </c>
      <c r="F316" s="3" t="s">
        <v>685</v>
      </c>
      <c r="G316" s="3" t="s">
        <v>31</v>
      </c>
      <c r="H316" s="4">
        <v>17</v>
      </c>
      <c r="I316" s="3" t="s">
        <v>32</v>
      </c>
    </row>
    <row r="317" spans="1:9">
      <c r="A317" s="3" t="s">
        <v>686</v>
      </c>
      <c r="B317" s="3" t="s">
        <v>10</v>
      </c>
      <c r="C317" s="3" t="s">
        <v>264</v>
      </c>
      <c r="D317" s="3" t="s">
        <v>265</v>
      </c>
      <c r="E317" s="6">
        <v>2952</v>
      </c>
      <c r="F317" s="3" t="s">
        <v>12</v>
      </c>
      <c r="G317" s="3" t="s">
        <v>13</v>
      </c>
      <c r="H317" s="4">
        <v>17</v>
      </c>
      <c r="I317" s="3" t="s">
        <v>32</v>
      </c>
    </row>
    <row r="318" spans="1:9">
      <c r="A318" s="3" t="s">
        <v>690</v>
      </c>
      <c r="B318" s="3" t="s">
        <v>21</v>
      </c>
      <c r="C318" s="3" t="s">
        <v>687</v>
      </c>
      <c r="D318" s="3" t="s">
        <v>688</v>
      </c>
      <c r="E318" s="6">
        <v>5304</v>
      </c>
      <c r="F318" s="3" t="s">
        <v>689</v>
      </c>
      <c r="G318" s="3" t="s">
        <v>19</v>
      </c>
      <c r="H318" s="4">
        <v>17</v>
      </c>
      <c r="I318" s="3" t="s">
        <v>32</v>
      </c>
    </row>
    <row r="319" spans="1:9">
      <c r="A319" s="3" t="s">
        <v>691</v>
      </c>
      <c r="B319" s="3" t="s">
        <v>21</v>
      </c>
      <c r="C319" s="3" t="s">
        <v>687</v>
      </c>
      <c r="D319" s="3" t="s">
        <v>688</v>
      </c>
      <c r="E319" s="6">
        <v>5304</v>
      </c>
      <c r="F319" s="3" t="s">
        <v>689</v>
      </c>
      <c r="G319" s="3" t="s">
        <v>19</v>
      </c>
      <c r="H319" s="4">
        <v>17</v>
      </c>
      <c r="I319" s="3" t="s">
        <v>32</v>
      </c>
    </row>
    <row r="320" spans="1:9">
      <c r="A320" s="3" t="s">
        <v>692</v>
      </c>
      <c r="B320" s="3" t="s">
        <v>21</v>
      </c>
      <c r="C320" s="3" t="s">
        <v>687</v>
      </c>
      <c r="D320" s="3" t="s">
        <v>688</v>
      </c>
      <c r="E320" s="6">
        <v>5304</v>
      </c>
      <c r="F320" s="3" t="s">
        <v>689</v>
      </c>
      <c r="G320" s="3" t="s">
        <v>19</v>
      </c>
      <c r="H320" s="4">
        <v>17</v>
      </c>
      <c r="I320" s="3" t="s">
        <v>32</v>
      </c>
    </row>
    <row r="321" spans="1:9">
      <c r="A321" s="3" t="s">
        <v>699</v>
      </c>
      <c r="B321" s="3" t="s">
        <v>6</v>
      </c>
      <c r="C321" s="3" t="s">
        <v>854</v>
      </c>
      <c r="D321" s="3" t="s">
        <v>697</v>
      </c>
      <c r="E321" s="6">
        <v>2947</v>
      </c>
      <c r="F321" s="3" t="s">
        <v>698</v>
      </c>
      <c r="G321" s="3" t="s">
        <v>13</v>
      </c>
      <c r="H321" s="4">
        <v>17</v>
      </c>
      <c r="I321" s="3" t="s">
        <v>32</v>
      </c>
    </row>
    <row r="322" spans="1:9">
      <c r="A322" s="3" t="s">
        <v>702</v>
      </c>
      <c r="B322" s="3" t="s">
        <v>21</v>
      </c>
      <c r="C322" s="3" t="s">
        <v>703</v>
      </c>
      <c r="D322" s="3" t="s">
        <v>704</v>
      </c>
      <c r="E322" s="6">
        <v>3961</v>
      </c>
      <c r="F322" s="3" t="s">
        <v>705</v>
      </c>
      <c r="G322" s="3" t="s">
        <v>33</v>
      </c>
      <c r="H322" s="4">
        <v>17</v>
      </c>
      <c r="I322" s="3" t="s">
        <v>32</v>
      </c>
    </row>
    <row r="323" spans="1:9">
      <c r="A323" s="3" t="s">
        <v>709</v>
      </c>
      <c r="B323" s="3" t="s">
        <v>34</v>
      </c>
      <c r="C323" s="3" t="s">
        <v>710</v>
      </c>
      <c r="D323" s="3" t="s">
        <v>711</v>
      </c>
      <c r="E323" s="6">
        <v>2515</v>
      </c>
      <c r="F323" s="3" t="s">
        <v>712</v>
      </c>
      <c r="G323" s="3" t="s">
        <v>118</v>
      </c>
      <c r="H323" s="4">
        <v>17</v>
      </c>
      <c r="I323" s="3" t="s">
        <v>32</v>
      </c>
    </row>
    <row r="324" spans="1:9">
      <c r="A324" s="3" t="s">
        <v>713</v>
      </c>
      <c r="B324" s="3" t="s">
        <v>34</v>
      </c>
      <c r="C324" s="3" t="s">
        <v>73</v>
      </c>
      <c r="D324" s="3" t="s">
        <v>74</v>
      </c>
      <c r="E324" s="6">
        <v>6780</v>
      </c>
      <c r="F324" s="3" t="s">
        <v>75</v>
      </c>
      <c r="G324" s="3" t="s">
        <v>38</v>
      </c>
      <c r="H324" s="4">
        <v>17</v>
      </c>
      <c r="I324" s="3" t="s">
        <v>32</v>
      </c>
    </row>
    <row r="325" spans="1:9">
      <c r="A325" s="3" t="s">
        <v>717</v>
      </c>
      <c r="B325" s="3" t="s">
        <v>34</v>
      </c>
      <c r="C325" s="3" t="s">
        <v>714</v>
      </c>
      <c r="D325" s="3" t="s">
        <v>715</v>
      </c>
      <c r="E325" s="6">
        <v>8751</v>
      </c>
      <c r="F325" s="3" t="s">
        <v>716</v>
      </c>
      <c r="G325" s="3" t="s">
        <v>99</v>
      </c>
      <c r="H325" s="4">
        <v>17</v>
      </c>
      <c r="I325" s="3" t="s">
        <v>32</v>
      </c>
    </row>
    <row r="326" spans="1:9">
      <c r="A326" s="3" t="s">
        <v>727</v>
      </c>
      <c r="B326" s="3" t="s">
        <v>6</v>
      </c>
      <c r="C326" s="3" t="s">
        <v>728</v>
      </c>
      <c r="D326" s="3" t="s">
        <v>729</v>
      </c>
      <c r="E326" s="6">
        <v>1070</v>
      </c>
      <c r="F326" s="3" t="s">
        <v>290</v>
      </c>
      <c r="G326" s="3" t="s">
        <v>31</v>
      </c>
      <c r="H326" s="4">
        <v>17</v>
      </c>
      <c r="I326" s="3" t="s">
        <v>32</v>
      </c>
    </row>
    <row r="327" spans="1:9">
      <c r="A327" s="3" t="s">
        <v>732</v>
      </c>
      <c r="B327" s="3" t="s">
        <v>27</v>
      </c>
      <c r="C327" s="3" t="s">
        <v>730</v>
      </c>
      <c r="D327" s="3" t="s">
        <v>731</v>
      </c>
      <c r="E327" s="6">
        <v>2350</v>
      </c>
      <c r="F327" s="3" t="s">
        <v>353</v>
      </c>
      <c r="G327" s="3" t="s">
        <v>13</v>
      </c>
      <c r="H327" s="4">
        <v>17</v>
      </c>
      <c r="I327" s="3" t="s">
        <v>32</v>
      </c>
    </row>
    <row r="328" spans="1:9">
      <c r="A328" s="3" t="s">
        <v>741</v>
      </c>
      <c r="B328" s="3" t="s">
        <v>6</v>
      </c>
      <c r="C328" s="3" t="s">
        <v>742</v>
      </c>
      <c r="D328" s="3" t="s">
        <v>743</v>
      </c>
      <c r="E328" s="6">
        <v>2907</v>
      </c>
      <c r="F328" s="3" t="s">
        <v>744</v>
      </c>
      <c r="G328" s="3" t="s">
        <v>13</v>
      </c>
      <c r="H328" s="4">
        <v>17</v>
      </c>
      <c r="I328" s="3" t="s">
        <v>32</v>
      </c>
    </row>
    <row r="329" spans="1:9">
      <c r="A329" s="3" t="s">
        <v>753</v>
      </c>
      <c r="B329" s="3" t="s">
        <v>6</v>
      </c>
      <c r="C329" s="3" t="s">
        <v>750</v>
      </c>
      <c r="D329" s="3" t="s">
        <v>751</v>
      </c>
      <c r="E329" s="6">
        <v>3550</v>
      </c>
      <c r="F329" s="3" t="s">
        <v>752</v>
      </c>
      <c r="G329" s="3" t="s">
        <v>118</v>
      </c>
      <c r="H329" s="4">
        <v>17</v>
      </c>
      <c r="I329" s="3" t="s">
        <v>32</v>
      </c>
    </row>
    <row r="330" spans="1:9">
      <c r="A330" s="3" t="s">
        <v>763</v>
      </c>
      <c r="B330" s="3" t="s">
        <v>21</v>
      </c>
      <c r="C330" s="3" t="s">
        <v>183</v>
      </c>
      <c r="D330" s="3" t="s">
        <v>184</v>
      </c>
      <c r="E330" s="6">
        <v>1610</v>
      </c>
      <c r="F330" s="3" t="s">
        <v>185</v>
      </c>
      <c r="G330" s="3" t="s">
        <v>31</v>
      </c>
      <c r="H330" s="4">
        <v>17</v>
      </c>
      <c r="I330" s="3" t="s">
        <v>32</v>
      </c>
    </row>
    <row r="331" spans="1:9">
      <c r="A331" s="3" t="s">
        <v>776</v>
      </c>
      <c r="B331" s="3" t="s">
        <v>21</v>
      </c>
      <c r="C331" s="3" t="s">
        <v>773</v>
      </c>
      <c r="D331" s="3" t="s">
        <v>774</v>
      </c>
      <c r="E331" s="6">
        <v>2884</v>
      </c>
      <c r="F331" s="3" t="s">
        <v>775</v>
      </c>
      <c r="G331" s="3" t="s">
        <v>13</v>
      </c>
      <c r="H331" s="4">
        <v>17</v>
      </c>
      <c r="I331" s="3" t="s">
        <v>32</v>
      </c>
    </row>
    <row r="332" spans="1:9">
      <c r="A332" s="3" t="s">
        <v>778</v>
      </c>
      <c r="B332" s="3" t="s">
        <v>27</v>
      </c>
      <c r="C332" s="3" t="s">
        <v>766</v>
      </c>
      <c r="D332" s="3" t="s">
        <v>767</v>
      </c>
      <c r="E332" s="6">
        <v>1227</v>
      </c>
      <c r="F332" s="3" t="s">
        <v>330</v>
      </c>
      <c r="G332" s="3" t="s">
        <v>59</v>
      </c>
      <c r="H332" s="4">
        <v>17</v>
      </c>
      <c r="I332" s="3" t="s">
        <v>32</v>
      </c>
    </row>
    <row r="333" spans="1:9">
      <c r="A333" s="3" t="s">
        <v>779</v>
      </c>
      <c r="B333" s="3" t="s">
        <v>6</v>
      </c>
      <c r="C333" s="3" t="s">
        <v>766</v>
      </c>
      <c r="D333" s="3" t="s">
        <v>767</v>
      </c>
      <c r="E333" s="6">
        <v>1227</v>
      </c>
      <c r="F333" s="3" t="s">
        <v>330</v>
      </c>
      <c r="G333" s="3" t="s">
        <v>59</v>
      </c>
      <c r="H333" s="4">
        <v>17</v>
      </c>
      <c r="I333" s="3" t="s">
        <v>32</v>
      </c>
    </row>
    <row r="334" spans="1:9">
      <c r="A334" s="3" t="s">
        <v>782</v>
      </c>
      <c r="B334" s="3" t="s">
        <v>27</v>
      </c>
      <c r="C334" s="3" t="s">
        <v>730</v>
      </c>
      <c r="D334" s="3" t="s">
        <v>731</v>
      </c>
      <c r="E334" s="6">
        <v>2350</v>
      </c>
      <c r="F334" s="3" t="s">
        <v>353</v>
      </c>
      <c r="G334" s="3" t="s">
        <v>13</v>
      </c>
      <c r="H334" s="4">
        <v>17</v>
      </c>
      <c r="I334" s="3" t="s">
        <v>32</v>
      </c>
    </row>
    <row r="335" spans="1:9">
      <c r="A335" s="3" t="s">
        <v>788</v>
      </c>
      <c r="B335" s="3" t="s">
        <v>27</v>
      </c>
      <c r="C335" s="3" t="s">
        <v>661</v>
      </c>
      <c r="D335" s="3" t="s">
        <v>662</v>
      </c>
      <c r="E335" s="6">
        <v>1648</v>
      </c>
      <c r="F335" s="3" t="s">
        <v>663</v>
      </c>
      <c r="G335" s="3" t="s">
        <v>25</v>
      </c>
      <c r="H335" s="4">
        <v>17</v>
      </c>
      <c r="I335" s="3" t="s">
        <v>32</v>
      </c>
    </row>
    <row r="336" spans="1:9">
      <c r="A336" s="3" t="s">
        <v>789</v>
      </c>
      <c r="B336" s="3" t="s">
        <v>21</v>
      </c>
      <c r="C336" s="3" t="s">
        <v>790</v>
      </c>
      <c r="D336" s="3" t="s">
        <v>791</v>
      </c>
      <c r="E336" s="6">
        <v>2854</v>
      </c>
      <c r="F336" s="3" t="s">
        <v>107</v>
      </c>
      <c r="G336" s="3" t="s">
        <v>13</v>
      </c>
      <c r="H336" s="4">
        <v>17</v>
      </c>
      <c r="I336" s="3" t="s">
        <v>32</v>
      </c>
    </row>
    <row r="337" spans="1:9">
      <c r="A337" s="3" t="s">
        <v>793</v>
      </c>
      <c r="B337" s="3" t="s">
        <v>27</v>
      </c>
      <c r="C337" s="3" t="s">
        <v>300</v>
      </c>
      <c r="D337" s="3" t="s">
        <v>301</v>
      </c>
      <c r="E337" s="6">
        <v>2800</v>
      </c>
      <c r="F337" s="3" t="s">
        <v>302</v>
      </c>
      <c r="G337" s="3" t="s">
        <v>13</v>
      </c>
      <c r="H337" s="4">
        <v>17</v>
      </c>
      <c r="I337" s="3" t="s">
        <v>32</v>
      </c>
    </row>
    <row r="338" spans="1:9">
      <c r="A338" s="3" t="s">
        <v>794</v>
      </c>
      <c r="B338" s="3" t="s">
        <v>10</v>
      </c>
      <c r="C338" s="3" t="s">
        <v>795</v>
      </c>
      <c r="D338" s="3" t="s">
        <v>796</v>
      </c>
      <c r="E338" s="6">
        <v>1957</v>
      </c>
      <c r="F338" s="3" t="s">
        <v>797</v>
      </c>
      <c r="G338" s="3" t="s">
        <v>33</v>
      </c>
      <c r="H338" s="4">
        <v>17</v>
      </c>
      <c r="I338" s="3" t="s">
        <v>32</v>
      </c>
    </row>
    <row r="339" spans="1:9">
      <c r="A339" s="3" t="s">
        <v>799</v>
      </c>
      <c r="B339" s="3" t="s">
        <v>21</v>
      </c>
      <c r="C339" s="3" t="s">
        <v>177</v>
      </c>
      <c r="D339" s="3" t="s">
        <v>178</v>
      </c>
      <c r="E339" s="6">
        <v>2735</v>
      </c>
      <c r="F339" s="3" t="s">
        <v>179</v>
      </c>
      <c r="G339" s="3" t="s">
        <v>118</v>
      </c>
      <c r="H339" s="4">
        <v>17</v>
      </c>
      <c r="I339" s="3" t="s">
        <v>32</v>
      </c>
    </row>
    <row r="340" spans="1:9">
      <c r="A340" s="3" t="s">
        <v>805</v>
      </c>
      <c r="B340" s="3" t="s">
        <v>34</v>
      </c>
      <c r="C340" s="3" t="s">
        <v>272</v>
      </c>
      <c r="D340" s="3" t="s">
        <v>273</v>
      </c>
      <c r="E340" s="6">
        <v>2722</v>
      </c>
      <c r="F340" s="3" t="s">
        <v>274</v>
      </c>
      <c r="G340" s="3" t="s">
        <v>118</v>
      </c>
      <c r="H340" s="4">
        <v>17</v>
      </c>
      <c r="I340" s="3" t="s">
        <v>32</v>
      </c>
    </row>
    <row r="341" spans="1:9">
      <c r="A341" s="3" t="s">
        <v>810</v>
      </c>
      <c r="B341" s="3" t="s">
        <v>21</v>
      </c>
      <c r="C341" s="3" t="s">
        <v>807</v>
      </c>
      <c r="D341" s="3" t="s">
        <v>808</v>
      </c>
      <c r="E341" s="6">
        <v>2615</v>
      </c>
      <c r="F341" s="3" t="s">
        <v>809</v>
      </c>
      <c r="G341" s="3" t="s">
        <v>118</v>
      </c>
      <c r="H341" s="4">
        <v>17</v>
      </c>
      <c r="I341" s="3" t="s">
        <v>32</v>
      </c>
    </row>
    <row r="342" spans="1:9">
      <c r="A342" s="3" t="s">
        <v>812</v>
      </c>
      <c r="B342" s="3" t="s">
        <v>6</v>
      </c>
      <c r="C342" s="3" t="s">
        <v>807</v>
      </c>
      <c r="D342" s="3" t="s">
        <v>808</v>
      </c>
      <c r="E342" s="6">
        <v>2615</v>
      </c>
      <c r="F342" s="3" t="s">
        <v>809</v>
      </c>
      <c r="G342" s="3" t="s">
        <v>118</v>
      </c>
      <c r="H342" s="4">
        <v>17</v>
      </c>
      <c r="I342" s="3" t="s">
        <v>32</v>
      </c>
    </row>
    <row r="343" spans="1:9">
      <c r="A343" s="3" t="s">
        <v>814</v>
      </c>
      <c r="B343" s="3" t="s">
        <v>6</v>
      </c>
      <c r="C343" s="3" t="s">
        <v>807</v>
      </c>
      <c r="D343" s="3" t="s">
        <v>808</v>
      </c>
      <c r="E343" s="6">
        <v>2615</v>
      </c>
      <c r="F343" s="3" t="s">
        <v>809</v>
      </c>
      <c r="G343" s="3" t="s">
        <v>118</v>
      </c>
      <c r="H343" s="4">
        <v>17</v>
      </c>
      <c r="I343" s="3" t="s">
        <v>32</v>
      </c>
    </row>
    <row r="344" spans="1:9">
      <c r="A344" s="3" t="s">
        <v>815</v>
      </c>
      <c r="B344" s="3" t="s">
        <v>6</v>
      </c>
      <c r="C344" s="3" t="s">
        <v>807</v>
      </c>
      <c r="D344" s="3" t="s">
        <v>808</v>
      </c>
      <c r="E344" s="6">
        <v>2615</v>
      </c>
      <c r="F344" s="3" t="s">
        <v>809</v>
      </c>
      <c r="G344" s="3" t="s">
        <v>118</v>
      </c>
      <c r="H344" s="4">
        <v>17</v>
      </c>
      <c r="I344" s="3" t="s">
        <v>32</v>
      </c>
    </row>
    <row r="345" spans="1:9">
      <c r="A345" s="3" t="s">
        <v>816</v>
      </c>
      <c r="B345" s="3" t="s">
        <v>10</v>
      </c>
      <c r="C345" s="3" t="s">
        <v>817</v>
      </c>
      <c r="D345" s="3" t="s">
        <v>818</v>
      </c>
      <c r="E345" s="6">
        <v>1920</v>
      </c>
      <c r="F345" s="3" t="s">
        <v>819</v>
      </c>
      <c r="G345" s="3" t="s">
        <v>33</v>
      </c>
      <c r="H345" s="4">
        <v>17</v>
      </c>
      <c r="I345" s="3" t="s">
        <v>32</v>
      </c>
    </row>
    <row r="346" spans="1:9">
      <c r="A346" s="3" t="s">
        <v>821</v>
      </c>
      <c r="B346" s="3" t="s">
        <v>10</v>
      </c>
      <c r="C346" s="3" t="s">
        <v>817</v>
      </c>
      <c r="D346" s="3" t="s">
        <v>818</v>
      </c>
      <c r="E346" s="6">
        <v>1920</v>
      </c>
      <c r="F346" s="3" t="s">
        <v>819</v>
      </c>
      <c r="G346" s="3" t="s">
        <v>33</v>
      </c>
      <c r="H346" s="4">
        <v>17</v>
      </c>
      <c r="I346" s="3" t="s">
        <v>32</v>
      </c>
    </row>
    <row r="347" spans="1:9">
      <c r="A347" s="3" t="s">
        <v>828</v>
      </c>
      <c r="B347" s="3" t="s">
        <v>21</v>
      </c>
      <c r="C347" s="3" t="s">
        <v>829</v>
      </c>
      <c r="D347" s="3" t="s">
        <v>830</v>
      </c>
      <c r="E347" s="6">
        <v>3053</v>
      </c>
      <c r="F347" s="3" t="s">
        <v>831</v>
      </c>
      <c r="G347" s="3" t="s">
        <v>118</v>
      </c>
      <c r="H347" s="4">
        <v>17</v>
      </c>
      <c r="I347" s="3" t="s">
        <v>32</v>
      </c>
    </row>
    <row r="348" spans="1:9">
      <c r="A348" s="3" t="s">
        <v>845</v>
      </c>
      <c r="B348" s="3" t="s">
        <v>27</v>
      </c>
      <c r="C348" s="3" t="s">
        <v>577</v>
      </c>
      <c r="D348" s="3" t="s">
        <v>578</v>
      </c>
      <c r="E348" s="6">
        <v>1814</v>
      </c>
      <c r="F348" s="3" t="s">
        <v>579</v>
      </c>
      <c r="G348" s="3" t="s">
        <v>31</v>
      </c>
      <c r="H348" s="4">
        <v>17</v>
      </c>
      <c r="I348" s="3" t="s">
        <v>32</v>
      </c>
    </row>
    <row r="349" spans="1:9">
      <c r="A349" s="3" t="s">
        <v>846</v>
      </c>
      <c r="B349" s="3" t="s">
        <v>6</v>
      </c>
      <c r="C349" s="3" t="s">
        <v>620</v>
      </c>
      <c r="D349" s="3" t="s">
        <v>621</v>
      </c>
      <c r="E349" s="6">
        <v>7205</v>
      </c>
      <c r="F349" s="3" t="s">
        <v>622</v>
      </c>
      <c r="G349" s="3" t="s">
        <v>39</v>
      </c>
      <c r="H349" s="4">
        <v>17</v>
      </c>
      <c r="I349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B3DD6-50FF-4789-BB2F-97BDEACF24D8}">
  <dimension ref="A1:I5"/>
  <sheetViews>
    <sheetView topLeftCell="B1" workbookViewId="0">
      <selection activeCell="F29" sqref="F29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645</v>
      </c>
      <c r="B2" s="3" t="s">
        <v>34</v>
      </c>
      <c r="C2" s="3" t="s">
        <v>646</v>
      </c>
      <c r="D2" s="3" t="s">
        <v>647</v>
      </c>
      <c r="E2" s="6">
        <v>7537</v>
      </c>
      <c r="F2" s="3" t="s">
        <v>648</v>
      </c>
      <c r="G2" s="3" t="s">
        <v>39</v>
      </c>
      <c r="H2" s="4">
        <v>18</v>
      </c>
      <c r="I2" s="3" t="s">
        <v>14</v>
      </c>
    </row>
    <row r="3" spans="1:9">
      <c r="A3" s="3" t="s">
        <v>650</v>
      </c>
      <c r="B3" s="3" t="s">
        <v>34</v>
      </c>
      <c r="C3" s="3" t="s">
        <v>646</v>
      </c>
      <c r="D3" s="3" t="s">
        <v>647</v>
      </c>
      <c r="E3" s="6">
        <v>7537</v>
      </c>
      <c r="F3" s="3" t="s">
        <v>648</v>
      </c>
      <c r="G3" s="3" t="s">
        <v>39</v>
      </c>
      <c r="H3" s="4">
        <v>18</v>
      </c>
      <c r="I3" s="3" t="s">
        <v>14</v>
      </c>
    </row>
    <row r="4" spans="1:9">
      <c r="A4" s="3" t="s">
        <v>649</v>
      </c>
      <c r="B4" s="3" t="s">
        <v>34</v>
      </c>
      <c r="C4" s="3" t="s">
        <v>646</v>
      </c>
      <c r="D4" s="3" t="s">
        <v>647</v>
      </c>
      <c r="E4" s="6">
        <v>7537</v>
      </c>
      <c r="F4" s="3" t="s">
        <v>648</v>
      </c>
      <c r="G4" s="3" t="s">
        <v>39</v>
      </c>
      <c r="H4" s="4">
        <v>17</v>
      </c>
      <c r="I4" s="3" t="s">
        <v>32</v>
      </c>
    </row>
    <row r="5" spans="1:9">
      <c r="A5" s="3" t="s">
        <v>846</v>
      </c>
      <c r="B5" s="3" t="s">
        <v>6</v>
      </c>
      <c r="C5" s="3" t="s">
        <v>620</v>
      </c>
      <c r="D5" s="3" t="s">
        <v>621</v>
      </c>
      <c r="E5" s="6">
        <v>7205</v>
      </c>
      <c r="F5" s="3" t="s">
        <v>622</v>
      </c>
      <c r="G5" s="3" t="s">
        <v>39</v>
      </c>
      <c r="H5" s="4">
        <v>17</v>
      </c>
      <c r="I5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81B8-3747-49D7-8E28-0796823833CA}">
  <dimension ref="A1:I57"/>
  <sheetViews>
    <sheetView topLeftCell="B1" workbookViewId="0">
      <selection activeCell="B2" sqref="A2:XFD349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350</v>
      </c>
      <c r="B2" s="3" t="s">
        <v>27</v>
      </c>
      <c r="C2" s="3" t="s">
        <v>351</v>
      </c>
      <c r="D2" s="3" t="s">
        <v>352</v>
      </c>
      <c r="E2" s="6">
        <v>2350</v>
      </c>
      <c r="F2" s="3" t="s">
        <v>353</v>
      </c>
      <c r="G2" s="3" t="s">
        <v>13</v>
      </c>
      <c r="H2" s="4">
        <v>19</v>
      </c>
      <c r="I2" s="3" t="s">
        <v>49</v>
      </c>
    </row>
    <row r="3" spans="1:9">
      <c r="A3" s="3" t="s">
        <v>407</v>
      </c>
      <c r="B3" s="3" t="s">
        <v>21</v>
      </c>
      <c r="C3" s="3" t="s">
        <v>404</v>
      </c>
      <c r="D3" s="3" t="s">
        <v>405</v>
      </c>
      <c r="E3" s="6">
        <v>2336</v>
      </c>
      <c r="F3" s="3" t="s">
        <v>406</v>
      </c>
      <c r="G3" s="3" t="s">
        <v>13</v>
      </c>
      <c r="H3" s="4">
        <v>19</v>
      </c>
      <c r="I3" s="3" t="s">
        <v>49</v>
      </c>
    </row>
    <row r="4" spans="1:9">
      <c r="A4" s="3" t="s">
        <v>483</v>
      </c>
      <c r="B4" s="3" t="s">
        <v>34</v>
      </c>
      <c r="C4" s="3" t="s">
        <v>484</v>
      </c>
      <c r="D4" s="3" t="s">
        <v>485</v>
      </c>
      <c r="E4" s="6">
        <v>2812</v>
      </c>
      <c r="F4" s="3" t="s">
        <v>486</v>
      </c>
      <c r="G4" s="3" t="s">
        <v>13</v>
      </c>
      <c r="H4" s="4">
        <v>19</v>
      </c>
      <c r="I4" s="3" t="s">
        <v>49</v>
      </c>
    </row>
    <row r="5" spans="1:9">
      <c r="A5" s="3" t="s">
        <v>493</v>
      </c>
      <c r="B5" s="3" t="s">
        <v>10</v>
      </c>
      <c r="C5" s="3" t="s">
        <v>863</v>
      </c>
      <c r="D5" s="3" t="s">
        <v>494</v>
      </c>
      <c r="E5" s="6">
        <v>2905</v>
      </c>
      <c r="F5" s="3" t="s">
        <v>495</v>
      </c>
      <c r="G5" s="3" t="s">
        <v>13</v>
      </c>
      <c r="H5" s="4">
        <v>19</v>
      </c>
      <c r="I5" s="3" t="s">
        <v>49</v>
      </c>
    </row>
    <row r="6" spans="1:9">
      <c r="A6" s="3" t="s">
        <v>600</v>
      </c>
      <c r="B6" s="3" t="s">
        <v>27</v>
      </c>
      <c r="C6" s="3" t="s">
        <v>597</v>
      </c>
      <c r="D6" s="3" t="s">
        <v>598</v>
      </c>
      <c r="E6" s="6">
        <v>2800</v>
      </c>
      <c r="F6" s="3" t="s">
        <v>302</v>
      </c>
      <c r="G6" s="3" t="s">
        <v>13</v>
      </c>
      <c r="H6" s="4">
        <v>19</v>
      </c>
      <c r="I6" s="3" t="s">
        <v>49</v>
      </c>
    </row>
    <row r="7" spans="1:9">
      <c r="A7" s="3" t="s">
        <v>665</v>
      </c>
      <c r="B7" s="3" t="s">
        <v>34</v>
      </c>
      <c r="C7" s="3" t="s">
        <v>655</v>
      </c>
      <c r="D7" s="3" t="s">
        <v>656</v>
      </c>
      <c r="E7" s="6">
        <v>2340</v>
      </c>
      <c r="F7" s="3" t="s">
        <v>539</v>
      </c>
      <c r="G7" s="3" t="s">
        <v>13</v>
      </c>
      <c r="H7" s="4">
        <v>19</v>
      </c>
      <c r="I7" s="3" t="s">
        <v>49</v>
      </c>
    </row>
    <row r="8" spans="1:9">
      <c r="A8" s="3" t="s">
        <v>771</v>
      </c>
      <c r="B8" s="3" t="s">
        <v>27</v>
      </c>
      <c r="C8" s="3" t="s">
        <v>768</v>
      </c>
      <c r="D8" s="3" t="s">
        <v>769</v>
      </c>
      <c r="E8" s="6">
        <v>2336</v>
      </c>
      <c r="F8" s="3" t="s">
        <v>406</v>
      </c>
      <c r="G8" s="3" t="s">
        <v>13</v>
      </c>
      <c r="H8" s="4">
        <v>19</v>
      </c>
      <c r="I8" s="3" t="s">
        <v>49</v>
      </c>
    </row>
    <row r="9" spans="1:9">
      <c r="A9" s="3" t="s">
        <v>772</v>
      </c>
      <c r="B9" s="3" t="s">
        <v>21</v>
      </c>
      <c r="C9" s="3" t="s">
        <v>773</v>
      </c>
      <c r="D9" s="3" t="s">
        <v>774</v>
      </c>
      <c r="E9" s="6">
        <v>2884</v>
      </c>
      <c r="F9" s="3" t="s">
        <v>775</v>
      </c>
      <c r="G9" s="3" t="s">
        <v>13</v>
      </c>
      <c r="H9" s="4">
        <v>19</v>
      </c>
      <c r="I9" s="3" t="s">
        <v>49</v>
      </c>
    </row>
    <row r="10" spans="1:9">
      <c r="A10" s="3" t="s">
        <v>9</v>
      </c>
      <c r="B10" s="3" t="s">
        <v>10</v>
      </c>
      <c r="C10" s="3" t="s">
        <v>859</v>
      </c>
      <c r="D10" s="3" t="s">
        <v>11</v>
      </c>
      <c r="E10" s="6">
        <v>2952</v>
      </c>
      <c r="F10" s="3" t="s">
        <v>12</v>
      </c>
      <c r="G10" s="3" t="s">
        <v>13</v>
      </c>
      <c r="H10" s="4">
        <v>18</v>
      </c>
      <c r="I10" s="3" t="s">
        <v>14</v>
      </c>
    </row>
    <row r="11" spans="1:9">
      <c r="A11" s="3" t="s">
        <v>253</v>
      </c>
      <c r="B11" s="3" t="s">
        <v>6</v>
      </c>
      <c r="C11" s="3" t="s">
        <v>254</v>
      </c>
      <c r="D11" s="3" t="s">
        <v>255</v>
      </c>
      <c r="E11" s="6">
        <v>2852</v>
      </c>
      <c r="F11" s="3" t="s">
        <v>256</v>
      </c>
      <c r="G11" s="3" t="s">
        <v>13</v>
      </c>
      <c r="H11" s="4">
        <v>18</v>
      </c>
      <c r="I11" s="3" t="s">
        <v>14</v>
      </c>
    </row>
    <row r="12" spans="1:9">
      <c r="A12" s="3" t="s">
        <v>299</v>
      </c>
      <c r="B12" s="3" t="s">
        <v>27</v>
      </c>
      <c r="C12" s="3" t="s">
        <v>300</v>
      </c>
      <c r="D12" s="3" t="s">
        <v>301</v>
      </c>
      <c r="E12" s="6">
        <v>2800</v>
      </c>
      <c r="F12" s="3" t="s">
        <v>302</v>
      </c>
      <c r="G12" s="3" t="s">
        <v>13</v>
      </c>
      <c r="H12" s="4">
        <v>18</v>
      </c>
      <c r="I12" s="3" t="s">
        <v>14</v>
      </c>
    </row>
    <row r="13" spans="1:9">
      <c r="A13" s="3" t="s">
        <v>363</v>
      </c>
      <c r="B13" s="3" t="s">
        <v>10</v>
      </c>
      <c r="C13" s="3" t="s">
        <v>857</v>
      </c>
      <c r="D13" s="3" t="s">
        <v>361</v>
      </c>
      <c r="E13" s="6">
        <v>2906</v>
      </c>
      <c r="F13" s="3" t="s">
        <v>362</v>
      </c>
      <c r="G13" s="3" t="s">
        <v>13</v>
      </c>
      <c r="H13" s="4">
        <v>18</v>
      </c>
      <c r="I13" s="3" t="s">
        <v>14</v>
      </c>
    </row>
    <row r="14" spans="1:9">
      <c r="A14" s="3" t="s">
        <v>397</v>
      </c>
      <c r="B14" s="3" t="s">
        <v>6</v>
      </c>
      <c r="C14" s="3" t="s">
        <v>858</v>
      </c>
      <c r="D14" s="3" t="s">
        <v>106</v>
      </c>
      <c r="E14" s="6">
        <v>2854</v>
      </c>
      <c r="F14" s="3" t="s">
        <v>107</v>
      </c>
      <c r="G14" s="3" t="s">
        <v>13</v>
      </c>
      <c r="H14" s="4">
        <v>18</v>
      </c>
      <c r="I14" s="3" t="s">
        <v>14</v>
      </c>
    </row>
    <row r="15" spans="1:9">
      <c r="A15" s="3" t="s">
        <v>408</v>
      </c>
      <c r="B15" s="3" t="s">
        <v>21</v>
      </c>
      <c r="C15" s="3" t="s">
        <v>404</v>
      </c>
      <c r="D15" s="3" t="s">
        <v>405</v>
      </c>
      <c r="E15" s="6">
        <v>2336</v>
      </c>
      <c r="F15" s="3" t="s">
        <v>406</v>
      </c>
      <c r="G15" s="3" t="s">
        <v>13</v>
      </c>
      <c r="H15" s="4">
        <v>18</v>
      </c>
      <c r="I15" s="3" t="s">
        <v>14</v>
      </c>
    </row>
    <row r="16" spans="1:9">
      <c r="A16" s="3" t="s">
        <v>433</v>
      </c>
      <c r="B16" s="3" t="s">
        <v>21</v>
      </c>
      <c r="C16" s="3" t="s">
        <v>65</v>
      </c>
      <c r="D16" s="3" t="s">
        <v>66</v>
      </c>
      <c r="E16" s="6">
        <v>2950</v>
      </c>
      <c r="F16" s="3" t="s">
        <v>67</v>
      </c>
      <c r="G16" s="3" t="s">
        <v>13</v>
      </c>
      <c r="H16" s="4">
        <v>18</v>
      </c>
      <c r="I16" s="3" t="s">
        <v>14</v>
      </c>
    </row>
    <row r="17" spans="1:9">
      <c r="A17" s="3" t="s">
        <v>451</v>
      </c>
      <c r="B17" s="3" t="s">
        <v>10</v>
      </c>
      <c r="C17" s="3" t="s">
        <v>861</v>
      </c>
      <c r="D17" s="3" t="s">
        <v>452</v>
      </c>
      <c r="E17" s="6">
        <v>2954</v>
      </c>
      <c r="F17" s="3" t="s">
        <v>453</v>
      </c>
      <c r="G17" s="3" t="s">
        <v>13</v>
      </c>
      <c r="H17" s="4">
        <v>18</v>
      </c>
      <c r="I17" s="3" t="s">
        <v>14</v>
      </c>
    </row>
    <row r="18" spans="1:9">
      <c r="A18" s="3" t="s">
        <v>487</v>
      </c>
      <c r="B18" s="3" t="s">
        <v>6</v>
      </c>
      <c r="C18" s="3" t="s">
        <v>484</v>
      </c>
      <c r="D18" s="3" t="s">
        <v>485</v>
      </c>
      <c r="E18" s="6">
        <v>2812</v>
      </c>
      <c r="F18" s="3" t="s">
        <v>486</v>
      </c>
      <c r="G18" s="3" t="s">
        <v>13</v>
      </c>
      <c r="H18" s="4">
        <v>18</v>
      </c>
      <c r="I18" s="3" t="s">
        <v>14</v>
      </c>
    </row>
    <row r="19" spans="1:9">
      <c r="A19" s="3" t="s">
        <v>489</v>
      </c>
      <c r="B19" s="3" t="s">
        <v>6</v>
      </c>
      <c r="C19" s="3" t="s">
        <v>484</v>
      </c>
      <c r="D19" s="3" t="s">
        <v>485</v>
      </c>
      <c r="E19" s="6">
        <v>2812</v>
      </c>
      <c r="F19" s="3" t="s">
        <v>486</v>
      </c>
      <c r="G19" s="3" t="s">
        <v>13</v>
      </c>
      <c r="H19" s="4">
        <v>18</v>
      </c>
      <c r="I19" s="3" t="s">
        <v>14</v>
      </c>
    </row>
    <row r="20" spans="1:9">
      <c r="A20" s="3" t="s">
        <v>490</v>
      </c>
      <c r="B20" s="3" t="s">
        <v>6</v>
      </c>
      <c r="C20" s="3" t="s">
        <v>484</v>
      </c>
      <c r="D20" s="3" t="s">
        <v>485</v>
      </c>
      <c r="E20" s="6">
        <v>2812</v>
      </c>
      <c r="F20" s="3" t="s">
        <v>486</v>
      </c>
      <c r="G20" s="3" t="s">
        <v>13</v>
      </c>
      <c r="H20" s="4">
        <v>18</v>
      </c>
      <c r="I20" s="3" t="s">
        <v>14</v>
      </c>
    </row>
    <row r="21" spans="1:9">
      <c r="A21" s="3" t="s">
        <v>532</v>
      </c>
      <c r="B21" s="3" t="s">
        <v>6</v>
      </c>
      <c r="C21" s="3" t="s">
        <v>254</v>
      </c>
      <c r="D21" s="3" t="s">
        <v>255</v>
      </c>
      <c r="E21" s="6">
        <v>2852</v>
      </c>
      <c r="F21" s="3" t="s">
        <v>256</v>
      </c>
      <c r="G21" s="3" t="s">
        <v>13</v>
      </c>
      <c r="H21" s="4">
        <v>18</v>
      </c>
      <c r="I21" s="3" t="s">
        <v>14</v>
      </c>
    </row>
    <row r="22" spans="1:9">
      <c r="A22" s="3" t="s">
        <v>541</v>
      </c>
      <c r="B22" s="3" t="s">
        <v>27</v>
      </c>
      <c r="C22" s="3" t="s">
        <v>542</v>
      </c>
      <c r="D22" s="3" t="s">
        <v>543</v>
      </c>
      <c r="E22" s="6">
        <v>2854</v>
      </c>
      <c r="F22" s="3" t="s">
        <v>107</v>
      </c>
      <c r="G22" s="3" t="s">
        <v>13</v>
      </c>
      <c r="H22" s="4">
        <v>18</v>
      </c>
      <c r="I22" s="3" t="s">
        <v>14</v>
      </c>
    </row>
    <row r="23" spans="1:9">
      <c r="A23" s="3" t="s">
        <v>596</v>
      </c>
      <c r="B23" s="3" t="s">
        <v>27</v>
      </c>
      <c r="C23" s="3" t="s">
        <v>597</v>
      </c>
      <c r="D23" s="3" t="s">
        <v>598</v>
      </c>
      <c r="E23" s="6">
        <v>2800</v>
      </c>
      <c r="F23" s="3" t="s">
        <v>302</v>
      </c>
      <c r="G23" s="3" t="s">
        <v>13</v>
      </c>
      <c r="H23" s="4">
        <v>18</v>
      </c>
      <c r="I23" s="3" t="s">
        <v>14</v>
      </c>
    </row>
    <row r="24" spans="1:9">
      <c r="A24" s="3" t="s">
        <v>605</v>
      </c>
      <c r="B24" s="3" t="s">
        <v>27</v>
      </c>
      <c r="C24" s="3" t="s">
        <v>597</v>
      </c>
      <c r="D24" s="3" t="s">
        <v>598</v>
      </c>
      <c r="E24" s="6">
        <v>2800</v>
      </c>
      <c r="F24" s="3" t="s">
        <v>302</v>
      </c>
      <c r="G24" s="3" t="s">
        <v>13</v>
      </c>
      <c r="H24" s="4">
        <v>18</v>
      </c>
      <c r="I24" s="3" t="s">
        <v>14</v>
      </c>
    </row>
    <row r="25" spans="1:9">
      <c r="A25" s="3" t="s">
        <v>637</v>
      </c>
      <c r="B25" s="3" t="s">
        <v>27</v>
      </c>
      <c r="C25" s="3" t="s">
        <v>638</v>
      </c>
      <c r="D25" s="3" t="s">
        <v>639</v>
      </c>
      <c r="E25" s="6">
        <v>2853</v>
      </c>
      <c r="F25" s="3" t="s">
        <v>640</v>
      </c>
      <c r="G25" s="3" t="s">
        <v>13</v>
      </c>
      <c r="H25" s="4">
        <v>18</v>
      </c>
      <c r="I25" s="3" t="s">
        <v>14</v>
      </c>
    </row>
    <row r="26" spans="1:9">
      <c r="A26" s="3" t="s">
        <v>658</v>
      </c>
      <c r="B26" s="3" t="s">
        <v>6</v>
      </c>
      <c r="C26" s="3" t="s">
        <v>851</v>
      </c>
      <c r="D26" s="3" t="s">
        <v>659</v>
      </c>
      <c r="E26" s="6">
        <v>2950</v>
      </c>
      <c r="F26" s="3" t="s">
        <v>67</v>
      </c>
      <c r="G26" s="3" t="s">
        <v>13</v>
      </c>
      <c r="H26" s="4">
        <v>18</v>
      </c>
      <c r="I26" s="3" t="s">
        <v>14</v>
      </c>
    </row>
    <row r="27" spans="1:9">
      <c r="A27" s="3" t="s">
        <v>696</v>
      </c>
      <c r="B27" s="3" t="s">
        <v>34</v>
      </c>
      <c r="C27" s="3" t="s">
        <v>332</v>
      </c>
      <c r="D27" s="3" t="s">
        <v>333</v>
      </c>
      <c r="E27" s="6">
        <v>2803</v>
      </c>
      <c r="F27" s="3" t="s">
        <v>334</v>
      </c>
      <c r="G27" s="3" t="s">
        <v>13</v>
      </c>
      <c r="H27" s="4">
        <v>18</v>
      </c>
      <c r="I27" s="3" t="s">
        <v>14</v>
      </c>
    </row>
    <row r="28" spans="1:9">
      <c r="A28" s="3" t="s">
        <v>770</v>
      </c>
      <c r="B28" s="3" t="s">
        <v>27</v>
      </c>
      <c r="C28" s="3" t="s">
        <v>768</v>
      </c>
      <c r="D28" s="3" t="s">
        <v>769</v>
      </c>
      <c r="E28" s="6">
        <v>2336</v>
      </c>
      <c r="F28" s="3" t="s">
        <v>406</v>
      </c>
      <c r="G28" s="3" t="s">
        <v>13</v>
      </c>
      <c r="H28" s="4">
        <v>18</v>
      </c>
      <c r="I28" s="3" t="s">
        <v>14</v>
      </c>
    </row>
    <row r="29" spans="1:9">
      <c r="A29" s="3" t="s">
        <v>781</v>
      </c>
      <c r="B29" s="3" t="s">
        <v>27</v>
      </c>
      <c r="C29" s="3" t="s">
        <v>730</v>
      </c>
      <c r="D29" s="3" t="s">
        <v>731</v>
      </c>
      <c r="E29" s="6">
        <v>2350</v>
      </c>
      <c r="F29" s="3" t="s">
        <v>353</v>
      </c>
      <c r="G29" s="3" t="s">
        <v>13</v>
      </c>
      <c r="H29" s="4">
        <v>18</v>
      </c>
      <c r="I29" s="3" t="s">
        <v>14</v>
      </c>
    </row>
    <row r="30" spans="1:9">
      <c r="A30" s="3" t="s">
        <v>792</v>
      </c>
      <c r="B30" s="3" t="s">
        <v>21</v>
      </c>
      <c r="C30" s="3" t="s">
        <v>790</v>
      </c>
      <c r="D30" s="3" t="s">
        <v>791</v>
      </c>
      <c r="E30" s="6">
        <v>2854</v>
      </c>
      <c r="F30" s="3" t="s">
        <v>107</v>
      </c>
      <c r="G30" s="3" t="s">
        <v>13</v>
      </c>
      <c r="H30" s="4">
        <v>18</v>
      </c>
      <c r="I30" s="3" t="s">
        <v>14</v>
      </c>
    </row>
    <row r="31" spans="1:9">
      <c r="A31" s="3" t="s">
        <v>800</v>
      </c>
      <c r="B31" s="3" t="s">
        <v>27</v>
      </c>
      <c r="C31" s="3" t="s">
        <v>853</v>
      </c>
      <c r="D31" s="3" t="s">
        <v>801</v>
      </c>
      <c r="E31" s="6">
        <v>2828</v>
      </c>
      <c r="F31" s="3" t="s">
        <v>802</v>
      </c>
      <c r="G31" s="3" t="s">
        <v>13</v>
      </c>
      <c r="H31" s="4">
        <v>18</v>
      </c>
      <c r="I31" s="3" t="s">
        <v>14</v>
      </c>
    </row>
    <row r="32" spans="1:9">
      <c r="A32" s="3" t="s">
        <v>803</v>
      </c>
      <c r="B32" s="3" t="s">
        <v>27</v>
      </c>
      <c r="C32" s="3" t="s">
        <v>853</v>
      </c>
      <c r="D32" s="3" t="s">
        <v>801</v>
      </c>
      <c r="E32" s="6">
        <v>2828</v>
      </c>
      <c r="F32" s="3" t="s">
        <v>802</v>
      </c>
      <c r="G32" s="3" t="s">
        <v>13</v>
      </c>
      <c r="H32" s="4">
        <v>18</v>
      </c>
      <c r="I32" s="3" t="s">
        <v>14</v>
      </c>
    </row>
    <row r="33" spans="1:9">
      <c r="A33" s="3" t="s">
        <v>836</v>
      </c>
      <c r="B33" s="3" t="s">
        <v>27</v>
      </c>
      <c r="C33" s="3" t="s">
        <v>833</v>
      </c>
      <c r="D33" s="3" t="s">
        <v>834</v>
      </c>
      <c r="E33" s="6">
        <v>2882</v>
      </c>
      <c r="F33" s="3" t="s">
        <v>835</v>
      </c>
      <c r="G33" s="3" t="s">
        <v>13</v>
      </c>
      <c r="H33" s="4">
        <v>18</v>
      </c>
      <c r="I33" s="3" t="s">
        <v>14</v>
      </c>
    </row>
    <row r="34" spans="1:9">
      <c r="A34" s="3" t="s">
        <v>64</v>
      </c>
      <c r="B34" s="3" t="s">
        <v>21</v>
      </c>
      <c r="C34" s="3" t="s">
        <v>65</v>
      </c>
      <c r="D34" s="3" t="s">
        <v>66</v>
      </c>
      <c r="E34" s="6">
        <v>2950</v>
      </c>
      <c r="F34" s="3" t="s">
        <v>67</v>
      </c>
      <c r="G34" s="3" t="s">
        <v>13</v>
      </c>
      <c r="H34" s="4">
        <v>17</v>
      </c>
      <c r="I34" s="3" t="s">
        <v>32</v>
      </c>
    </row>
    <row r="35" spans="1:9">
      <c r="A35" s="3" t="s">
        <v>105</v>
      </c>
      <c r="B35" s="3" t="s">
        <v>6</v>
      </c>
      <c r="C35" s="3" t="s">
        <v>858</v>
      </c>
      <c r="D35" s="3" t="s">
        <v>106</v>
      </c>
      <c r="E35" s="6">
        <v>2854</v>
      </c>
      <c r="F35" s="3" t="s">
        <v>107</v>
      </c>
      <c r="G35" s="3" t="s">
        <v>13</v>
      </c>
      <c r="H35" s="4">
        <v>17</v>
      </c>
      <c r="I35" s="3" t="s">
        <v>32</v>
      </c>
    </row>
    <row r="36" spans="1:9">
      <c r="A36" s="3" t="s">
        <v>303</v>
      </c>
      <c r="B36" s="3" t="s">
        <v>27</v>
      </c>
      <c r="C36" s="3" t="s">
        <v>300</v>
      </c>
      <c r="D36" s="3" t="s">
        <v>301</v>
      </c>
      <c r="E36" s="6">
        <v>2800</v>
      </c>
      <c r="F36" s="3" t="s">
        <v>302</v>
      </c>
      <c r="G36" s="3" t="s">
        <v>13</v>
      </c>
      <c r="H36" s="4">
        <v>17</v>
      </c>
      <c r="I36" s="3" t="s">
        <v>32</v>
      </c>
    </row>
    <row r="37" spans="1:9">
      <c r="A37" s="3" t="s">
        <v>354</v>
      </c>
      <c r="B37" s="3" t="s">
        <v>10</v>
      </c>
      <c r="C37" s="3" t="s">
        <v>856</v>
      </c>
      <c r="D37" s="3" t="s">
        <v>355</v>
      </c>
      <c r="E37" s="6">
        <v>2942</v>
      </c>
      <c r="F37" s="3" t="s">
        <v>356</v>
      </c>
      <c r="G37" s="3" t="s">
        <v>13</v>
      </c>
      <c r="H37" s="4">
        <v>17</v>
      </c>
      <c r="I37" s="3" t="s">
        <v>32</v>
      </c>
    </row>
    <row r="38" spans="1:9">
      <c r="A38" s="3" t="s">
        <v>367</v>
      </c>
      <c r="B38" s="3" t="s">
        <v>10</v>
      </c>
      <c r="C38" s="3" t="s">
        <v>857</v>
      </c>
      <c r="D38" s="3" t="s">
        <v>361</v>
      </c>
      <c r="E38" s="6">
        <v>2906</v>
      </c>
      <c r="F38" s="3" t="s">
        <v>362</v>
      </c>
      <c r="G38" s="3" t="s">
        <v>13</v>
      </c>
      <c r="H38" s="4">
        <v>17</v>
      </c>
      <c r="I38" s="3" t="s">
        <v>32</v>
      </c>
    </row>
    <row r="39" spans="1:9">
      <c r="A39" s="3" t="s">
        <v>398</v>
      </c>
      <c r="B39" s="3" t="s">
        <v>6</v>
      </c>
      <c r="C39" s="3" t="s">
        <v>858</v>
      </c>
      <c r="D39" s="3" t="s">
        <v>106</v>
      </c>
      <c r="E39" s="6">
        <v>2854</v>
      </c>
      <c r="F39" s="3" t="s">
        <v>107</v>
      </c>
      <c r="G39" s="3" t="s">
        <v>13</v>
      </c>
      <c r="H39" s="4">
        <v>17</v>
      </c>
      <c r="I39" s="3" t="s">
        <v>32</v>
      </c>
    </row>
    <row r="40" spans="1:9">
      <c r="A40" s="3" t="s">
        <v>399</v>
      </c>
      <c r="B40" s="3" t="s">
        <v>6</v>
      </c>
      <c r="C40" s="3" t="s">
        <v>858</v>
      </c>
      <c r="D40" s="3" t="s">
        <v>106</v>
      </c>
      <c r="E40" s="6">
        <v>2854</v>
      </c>
      <c r="F40" s="3" t="s">
        <v>107</v>
      </c>
      <c r="G40" s="3" t="s">
        <v>13</v>
      </c>
      <c r="H40" s="4">
        <v>17</v>
      </c>
      <c r="I40" s="3" t="s">
        <v>32</v>
      </c>
    </row>
    <row r="41" spans="1:9">
      <c r="A41" s="3" t="s">
        <v>488</v>
      </c>
      <c r="B41" s="3" t="s">
        <v>6</v>
      </c>
      <c r="C41" s="3" t="s">
        <v>484</v>
      </c>
      <c r="D41" s="3" t="s">
        <v>485</v>
      </c>
      <c r="E41" s="6">
        <v>2812</v>
      </c>
      <c r="F41" s="3" t="s">
        <v>486</v>
      </c>
      <c r="G41" s="3" t="s">
        <v>13</v>
      </c>
      <c r="H41" s="4">
        <v>17</v>
      </c>
      <c r="I41" s="3" t="s">
        <v>32</v>
      </c>
    </row>
    <row r="42" spans="1:9">
      <c r="A42" s="3" t="s">
        <v>491</v>
      </c>
      <c r="B42" s="3" t="s">
        <v>27</v>
      </c>
      <c r="C42" s="3" t="s">
        <v>484</v>
      </c>
      <c r="D42" s="3" t="s">
        <v>485</v>
      </c>
      <c r="E42" s="6">
        <v>2812</v>
      </c>
      <c r="F42" s="3" t="s">
        <v>486</v>
      </c>
      <c r="G42" s="3" t="s">
        <v>13</v>
      </c>
      <c r="H42" s="4">
        <v>17</v>
      </c>
      <c r="I42" s="3" t="s">
        <v>32</v>
      </c>
    </row>
    <row r="43" spans="1:9">
      <c r="A43" s="3" t="s">
        <v>540</v>
      </c>
      <c r="B43" s="3" t="s">
        <v>27</v>
      </c>
      <c r="C43" s="3" t="s">
        <v>537</v>
      </c>
      <c r="D43" s="3" t="s">
        <v>538</v>
      </c>
      <c r="E43" s="6">
        <v>2340</v>
      </c>
      <c r="F43" s="3" t="s">
        <v>539</v>
      </c>
      <c r="G43" s="3" t="s">
        <v>13</v>
      </c>
      <c r="H43" s="4">
        <v>17</v>
      </c>
      <c r="I43" s="3" t="s">
        <v>32</v>
      </c>
    </row>
    <row r="44" spans="1:9">
      <c r="A44" s="3" t="s">
        <v>545</v>
      </c>
      <c r="B44" s="3" t="s">
        <v>27</v>
      </c>
      <c r="C44" s="3" t="s">
        <v>542</v>
      </c>
      <c r="D44" s="3" t="s">
        <v>543</v>
      </c>
      <c r="E44" s="6">
        <v>2854</v>
      </c>
      <c r="F44" s="3" t="s">
        <v>107</v>
      </c>
      <c r="G44" s="3" t="s">
        <v>13</v>
      </c>
      <c r="H44" s="4">
        <v>17</v>
      </c>
      <c r="I44" s="3" t="s">
        <v>32</v>
      </c>
    </row>
    <row r="45" spans="1:9">
      <c r="A45" s="3" t="s">
        <v>451</v>
      </c>
      <c r="B45" s="3" t="s">
        <v>10</v>
      </c>
      <c r="C45" s="3" t="s">
        <v>866</v>
      </c>
      <c r="D45" s="3" t="s">
        <v>458</v>
      </c>
      <c r="E45" s="6">
        <v>2803</v>
      </c>
      <c r="F45" s="3" t="s">
        <v>334</v>
      </c>
      <c r="G45" s="3" t="s">
        <v>13</v>
      </c>
      <c r="H45" s="4">
        <v>17</v>
      </c>
      <c r="I45" s="3" t="s">
        <v>32</v>
      </c>
    </row>
    <row r="46" spans="1:9">
      <c r="A46" s="3" t="s">
        <v>586</v>
      </c>
      <c r="B46" s="3" t="s">
        <v>6</v>
      </c>
      <c r="C46" s="3" t="s">
        <v>587</v>
      </c>
      <c r="D46" s="3" t="s">
        <v>588</v>
      </c>
      <c r="E46" s="7" t="s">
        <v>457</v>
      </c>
      <c r="F46" s="3" t="s">
        <v>589</v>
      </c>
      <c r="G46" s="3" t="s">
        <v>13</v>
      </c>
      <c r="H46" s="4">
        <v>17</v>
      </c>
      <c r="I46" s="3" t="s">
        <v>32</v>
      </c>
    </row>
    <row r="47" spans="1:9">
      <c r="A47" s="3" t="s">
        <v>599</v>
      </c>
      <c r="B47" s="3" t="s">
        <v>27</v>
      </c>
      <c r="C47" s="3" t="s">
        <v>597</v>
      </c>
      <c r="D47" s="3" t="s">
        <v>598</v>
      </c>
      <c r="E47" s="6">
        <v>2800</v>
      </c>
      <c r="F47" s="3" t="s">
        <v>302</v>
      </c>
      <c r="G47" s="3" t="s">
        <v>13</v>
      </c>
      <c r="H47" s="4">
        <v>17</v>
      </c>
      <c r="I47" s="3" t="s">
        <v>32</v>
      </c>
    </row>
    <row r="48" spans="1:9">
      <c r="A48" s="3" t="s">
        <v>641</v>
      </c>
      <c r="B48" s="3" t="s">
        <v>27</v>
      </c>
      <c r="C48" s="3" t="s">
        <v>638</v>
      </c>
      <c r="D48" s="3" t="s">
        <v>639</v>
      </c>
      <c r="E48" s="6">
        <v>2853</v>
      </c>
      <c r="F48" s="3" t="s">
        <v>640</v>
      </c>
      <c r="G48" s="3" t="s">
        <v>13</v>
      </c>
      <c r="H48" s="4">
        <v>17</v>
      </c>
      <c r="I48" s="3" t="s">
        <v>32</v>
      </c>
    </row>
    <row r="49" spans="1:9">
      <c r="A49" s="3" t="s">
        <v>657</v>
      </c>
      <c r="B49" s="3" t="s">
        <v>34</v>
      </c>
      <c r="C49" s="3" t="s">
        <v>655</v>
      </c>
      <c r="D49" s="3" t="s">
        <v>656</v>
      </c>
      <c r="E49" s="6">
        <v>2340</v>
      </c>
      <c r="F49" s="3" t="s">
        <v>539</v>
      </c>
      <c r="G49" s="3" t="s">
        <v>13</v>
      </c>
      <c r="H49" s="4">
        <v>17</v>
      </c>
      <c r="I49" s="3" t="s">
        <v>32</v>
      </c>
    </row>
    <row r="50" spans="1:9">
      <c r="A50" s="3" t="s">
        <v>686</v>
      </c>
      <c r="B50" s="3" t="s">
        <v>10</v>
      </c>
      <c r="C50" s="3" t="s">
        <v>264</v>
      </c>
      <c r="D50" s="3" t="s">
        <v>265</v>
      </c>
      <c r="E50" s="6">
        <v>2952</v>
      </c>
      <c r="F50" s="3" t="s">
        <v>12</v>
      </c>
      <c r="G50" s="3" t="s">
        <v>13</v>
      </c>
      <c r="H50" s="4">
        <v>17</v>
      </c>
      <c r="I50" s="3" t="s">
        <v>32</v>
      </c>
    </row>
    <row r="51" spans="1:9">
      <c r="A51" s="3" t="s">
        <v>699</v>
      </c>
      <c r="B51" s="3" t="s">
        <v>6</v>
      </c>
      <c r="C51" s="3" t="s">
        <v>854</v>
      </c>
      <c r="D51" s="3" t="s">
        <v>697</v>
      </c>
      <c r="E51" s="6">
        <v>2947</v>
      </c>
      <c r="F51" s="3" t="s">
        <v>698</v>
      </c>
      <c r="G51" s="3" t="s">
        <v>13</v>
      </c>
      <c r="H51" s="4">
        <v>17</v>
      </c>
      <c r="I51" s="3" t="s">
        <v>32</v>
      </c>
    </row>
    <row r="52" spans="1:9">
      <c r="A52" s="3" t="s">
        <v>732</v>
      </c>
      <c r="B52" s="3" t="s">
        <v>27</v>
      </c>
      <c r="C52" s="3" t="s">
        <v>730</v>
      </c>
      <c r="D52" s="3" t="s">
        <v>731</v>
      </c>
      <c r="E52" s="6">
        <v>2350</v>
      </c>
      <c r="F52" s="3" t="s">
        <v>353</v>
      </c>
      <c r="G52" s="3" t="s">
        <v>13</v>
      </c>
      <c r="H52" s="4">
        <v>17</v>
      </c>
      <c r="I52" s="3" t="s">
        <v>32</v>
      </c>
    </row>
    <row r="53" spans="1:9">
      <c r="A53" s="3" t="s">
        <v>741</v>
      </c>
      <c r="B53" s="3" t="s">
        <v>6</v>
      </c>
      <c r="C53" s="3" t="s">
        <v>742</v>
      </c>
      <c r="D53" s="3" t="s">
        <v>743</v>
      </c>
      <c r="E53" s="6">
        <v>2907</v>
      </c>
      <c r="F53" s="3" t="s">
        <v>744</v>
      </c>
      <c r="G53" s="3" t="s">
        <v>13</v>
      </c>
      <c r="H53" s="4">
        <v>17</v>
      </c>
      <c r="I53" s="3" t="s">
        <v>32</v>
      </c>
    </row>
    <row r="54" spans="1:9">
      <c r="A54" s="3" t="s">
        <v>776</v>
      </c>
      <c r="B54" s="3" t="s">
        <v>21</v>
      </c>
      <c r="C54" s="3" t="s">
        <v>773</v>
      </c>
      <c r="D54" s="3" t="s">
        <v>774</v>
      </c>
      <c r="E54" s="6">
        <v>2884</v>
      </c>
      <c r="F54" s="3" t="s">
        <v>775</v>
      </c>
      <c r="G54" s="3" t="s">
        <v>13</v>
      </c>
      <c r="H54" s="4">
        <v>17</v>
      </c>
      <c r="I54" s="3" t="s">
        <v>32</v>
      </c>
    </row>
    <row r="55" spans="1:9">
      <c r="A55" s="3" t="s">
        <v>782</v>
      </c>
      <c r="B55" s="3" t="s">
        <v>27</v>
      </c>
      <c r="C55" s="3" t="s">
        <v>730</v>
      </c>
      <c r="D55" s="3" t="s">
        <v>731</v>
      </c>
      <c r="E55" s="6">
        <v>2350</v>
      </c>
      <c r="F55" s="3" t="s">
        <v>353</v>
      </c>
      <c r="G55" s="3" t="s">
        <v>13</v>
      </c>
      <c r="H55" s="4">
        <v>17</v>
      </c>
      <c r="I55" s="3" t="s">
        <v>32</v>
      </c>
    </row>
    <row r="56" spans="1:9">
      <c r="A56" s="3" t="s">
        <v>789</v>
      </c>
      <c r="B56" s="3" t="s">
        <v>21</v>
      </c>
      <c r="C56" s="3" t="s">
        <v>790</v>
      </c>
      <c r="D56" s="3" t="s">
        <v>791</v>
      </c>
      <c r="E56" s="6">
        <v>2854</v>
      </c>
      <c r="F56" s="3" t="s">
        <v>107</v>
      </c>
      <c r="G56" s="3" t="s">
        <v>13</v>
      </c>
      <c r="H56" s="4">
        <v>17</v>
      </c>
      <c r="I56" s="3" t="s">
        <v>32</v>
      </c>
    </row>
    <row r="57" spans="1:9">
      <c r="A57" s="3" t="s">
        <v>793</v>
      </c>
      <c r="B57" s="3" t="s">
        <v>27</v>
      </c>
      <c r="C57" s="3" t="s">
        <v>300</v>
      </c>
      <c r="D57" s="3" t="s">
        <v>301</v>
      </c>
      <c r="E57" s="6">
        <v>2800</v>
      </c>
      <c r="F57" s="3" t="s">
        <v>302</v>
      </c>
      <c r="G57" s="3" t="s">
        <v>13</v>
      </c>
      <c r="H57" s="4">
        <v>17</v>
      </c>
      <c r="I57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FE6B0-E8A2-466D-A072-2E7DC0764EAA}">
  <dimension ref="A1:I9"/>
  <sheetViews>
    <sheetView topLeftCell="B1" workbookViewId="0">
      <selection activeCell="B2" sqref="A2:XFD349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187</v>
      </c>
      <c r="B2" s="3" t="s">
        <v>34</v>
      </c>
      <c r="C2" s="3" t="s">
        <v>188</v>
      </c>
      <c r="D2" s="3" t="s">
        <v>189</v>
      </c>
      <c r="E2" s="6">
        <v>6026</v>
      </c>
      <c r="F2" s="3" t="s">
        <v>190</v>
      </c>
      <c r="G2" s="3" t="s">
        <v>95</v>
      </c>
      <c r="H2" s="4">
        <v>20</v>
      </c>
      <c r="I2" s="3" t="s">
        <v>49</v>
      </c>
    </row>
    <row r="3" spans="1:9">
      <c r="A3" s="3" t="s">
        <v>124</v>
      </c>
      <c r="B3" s="3" t="s">
        <v>10</v>
      </c>
      <c r="C3" s="3" t="s">
        <v>125</v>
      </c>
      <c r="D3" s="3" t="s">
        <v>126</v>
      </c>
      <c r="E3" s="6">
        <v>6285</v>
      </c>
      <c r="F3" s="3" t="s">
        <v>127</v>
      </c>
      <c r="G3" s="3" t="s">
        <v>95</v>
      </c>
      <c r="H3" s="4">
        <v>19</v>
      </c>
      <c r="I3" s="3" t="s">
        <v>49</v>
      </c>
    </row>
    <row r="4" spans="1:9">
      <c r="A4" s="3" t="s">
        <v>128</v>
      </c>
      <c r="B4" s="3" t="s">
        <v>10</v>
      </c>
      <c r="C4" s="3" t="s">
        <v>125</v>
      </c>
      <c r="D4" s="3" t="s">
        <v>126</v>
      </c>
      <c r="E4" s="6">
        <v>6285</v>
      </c>
      <c r="F4" s="3" t="s">
        <v>127</v>
      </c>
      <c r="G4" s="3" t="s">
        <v>95</v>
      </c>
      <c r="H4" s="4">
        <v>18</v>
      </c>
      <c r="I4" s="3" t="s">
        <v>14</v>
      </c>
    </row>
    <row r="5" spans="1:9">
      <c r="A5" s="3" t="s">
        <v>718</v>
      </c>
      <c r="B5" s="3" t="s">
        <v>34</v>
      </c>
      <c r="C5" s="3" t="s">
        <v>719</v>
      </c>
      <c r="D5" s="3" t="s">
        <v>720</v>
      </c>
      <c r="E5" s="6">
        <v>6170</v>
      </c>
      <c r="F5" s="3" t="s">
        <v>721</v>
      </c>
      <c r="G5" s="3" t="s">
        <v>95</v>
      </c>
      <c r="H5" s="4">
        <v>18</v>
      </c>
      <c r="I5" s="3" t="s">
        <v>14</v>
      </c>
    </row>
    <row r="6" spans="1:9">
      <c r="A6" s="3" t="s">
        <v>725</v>
      </c>
      <c r="B6" s="3" t="s">
        <v>34</v>
      </c>
      <c r="C6" s="3" t="s">
        <v>722</v>
      </c>
      <c r="D6" s="3" t="s">
        <v>723</v>
      </c>
      <c r="E6" s="6">
        <v>6112</v>
      </c>
      <c r="F6" s="3" t="s">
        <v>724</v>
      </c>
      <c r="G6" s="3" t="s">
        <v>95</v>
      </c>
      <c r="H6" s="4">
        <v>18</v>
      </c>
      <c r="I6" s="3" t="s">
        <v>14</v>
      </c>
    </row>
    <row r="7" spans="1:9">
      <c r="A7" s="3" t="s">
        <v>726</v>
      </c>
      <c r="B7" s="3" t="s">
        <v>34</v>
      </c>
      <c r="C7" s="3" t="s">
        <v>722</v>
      </c>
      <c r="D7" s="3" t="s">
        <v>723</v>
      </c>
      <c r="E7" s="6">
        <v>6112</v>
      </c>
      <c r="F7" s="3" t="s">
        <v>724</v>
      </c>
      <c r="G7" s="3" t="s">
        <v>95</v>
      </c>
      <c r="H7" s="4">
        <v>18</v>
      </c>
      <c r="I7" s="3" t="s">
        <v>14</v>
      </c>
    </row>
    <row r="8" spans="1:9">
      <c r="A8" s="3" t="s">
        <v>785</v>
      </c>
      <c r="B8" s="3" t="s">
        <v>6</v>
      </c>
      <c r="C8" s="3" t="s">
        <v>852</v>
      </c>
      <c r="D8" s="3" t="s">
        <v>786</v>
      </c>
      <c r="E8" s="6">
        <v>6022</v>
      </c>
      <c r="F8" s="3" t="s">
        <v>787</v>
      </c>
      <c r="G8" s="3" t="s">
        <v>95</v>
      </c>
      <c r="H8" s="4">
        <v>18</v>
      </c>
      <c r="I8" s="3" t="s">
        <v>14</v>
      </c>
    </row>
    <row r="9" spans="1:9">
      <c r="A9" s="3" t="s">
        <v>346</v>
      </c>
      <c r="B9" s="3" t="s">
        <v>6</v>
      </c>
      <c r="C9" s="3" t="s">
        <v>92</v>
      </c>
      <c r="D9" s="3" t="s">
        <v>93</v>
      </c>
      <c r="E9" s="6">
        <v>6024</v>
      </c>
      <c r="F9" s="3" t="s">
        <v>94</v>
      </c>
      <c r="G9" s="3" t="s">
        <v>95</v>
      </c>
      <c r="H9" s="4">
        <v>17</v>
      </c>
      <c r="I9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65D72-689E-4B94-A9B3-4167CB3D0A76}">
  <dimension ref="A1:I14"/>
  <sheetViews>
    <sheetView topLeftCell="B1" workbookViewId="0">
      <selection activeCell="B2" sqref="A2:XFD349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168</v>
      </c>
      <c r="B2" s="3" t="s">
        <v>10</v>
      </c>
      <c r="C2" s="3" t="s">
        <v>165</v>
      </c>
      <c r="D2" s="3" t="s">
        <v>166</v>
      </c>
      <c r="E2" s="6">
        <v>2112</v>
      </c>
      <c r="F2" s="3" t="s">
        <v>167</v>
      </c>
      <c r="G2" s="3" t="s">
        <v>8</v>
      </c>
      <c r="H2" s="4">
        <v>19</v>
      </c>
      <c r="I2" s="3" t="s">
        <v>49</v>
      </c>
    </row>
    <row r="3" spans="1:9">
      <c r="A3" s="3" t="s">
        <v>262</v>
      </c>
      <c r="B3" s="3" t="s">
        <v>10</v>
      </c>
      <c r="C3" s="3" t="s">
        <v>257</v>
      </c>
      <c r="D3" s="3" t="s">
        <v>258</v>
      </c>
      <c r="E3" s="6">
        <v>2108</v>
      </c>
      <c r="F3" s="3" t="s">
        <v>259</v>
      </c>
      <c r="G3" s="3" t="s">
        <v>8</v>
      </c>
      <c r="H3" s="4">
        <v>19</v>
      </c>
      <c r="I3" s="3" t="s">
        <v>49</v>
      </c>
    </row>
    <row r="4" spans="1:9">
      <c r="A4" s="3" t="s">
        <v>165</v>
      </c>
      <c r="B4" s="3" t="s">
        <v>10</v>
      </c>
      <c r="C4" s="3" t="s">
        <v>165</v>
      </c>
      <c r="D4" s="3" t="s">
        <v>166</v>
      </c>
      <c r="E4" s="6">
        <v>2112</v>
      </c>
      <c r="F4" s="3" t="s">
        <v>167</v>
      </c>
      <c r="G4" s="3" t="s">
        <v>8</v>
      </c>
      <c r="H4" s="4">
        <v>18</v>
      </c>
      <c r="I4" s="3" t="s">
        <v>14</v>
      </c>
    </row>
    <row r="5" spans="1:9">
      <c r="A5" s="3" t="s">
        <v>206</v>
      </c>
      <c r="B5" s="3" t="s">
        <v>27</v>
      </c>
      <c r="C5" s="3" t="s">
        <v>207</v>
      </c>
      <c r="D5" s="3" t="s">
        <v>208</v>
      </c>
      <c r="E5" s="6">
        <v>2114</v>
      </c>
      <c r="F5" s="3" t="s">
        <v>209</v>
      </c>
      <c r="G5" s="3" t="s">
        <v>8</v>
      </c>
      <c r="H5" s="4">
        <v>18</v>
      </c>
      <c r="I5" s="3" t="s">
        <v>14</v>
      </c>
    </row>
    <row r="6" spans="1:9">
      <c r="A6" s="3" t="s">
        <v>260</v>
      </c>
      <c r="B6" s="3" t="s">
        <v>10</v>
      </c>
      <c r="C6" s="3" t="s">
        <v>257</v>
      </c>
      <c r="D6" s="3" t="s">
        <v>258</v>
      </c>
      <c r="E6" s="6">
        <v>2108</v>
      </c>
      <c r="F6" s="3" t="s">
        <v>259</v>
      </c>
      <c r="G6" s="3" t="s">
        <v>8</v>
      </c>
      <c r="H6" s="4">
        <v>18</v>
      </c>
      <c r="I6" s="3" t="s">
        <v>14</v>
      </c>
    </row>
    <row r="7" spans="1:9">
      <c r="A7" s="3" t="s">
        <v>261</v>
      </c>
      <c r="B7" s="3" t="s">
        <v>10</v>
      </c>
      <c r="C7" s="3" t="s">
        <v>257</v>
      </c>
      <c r="D7" s="3" t="s">
        <v>258</v>
      </c>
      <c r="E7" s="6">
        <v>2108</v>
      </c>
      <c r="F7" s="3" t="s">
        <v>259</v>
      </c>
      <c r="G7" s="3" t="s">
        <v>8</v>
      </c>
      <c r="H7" s="4">
        <v>18</v>
      </c>
      <c r="I7" s="3" t="s">
        <v>14</v>
      </c>
    </row>
    <row r="8" spans="1:9">
      <c r="A8" s="3" t="s">
        <v>263</v>
      </c>
      <c r="B8" s="3" t="s">
        <v>10</v>
      </c>
      <c r="C8" s="3" t="s">
        <v>257</v>
      </c>
      <c r="D8" s="3" t="s">
        <v>258</v>
      </c>
      <c r="E8" s="6">
        <v>2108</v>
      </c>
      <c r="F8" s="3" t="s">
        <v>259</v>
      </c>
      <c r="G8" s="3" t="s">
        <v>8</v>
      </c>
      <c r="H8" s="4">
        <v>18</v>
      </c>
      <c r="I8" s="3" t="s">
        <v>14</v>
      </c>
    </row>
    <row r="9" spans="1:9">
      <c r="A9" s="3" t="s">
        <v>395</v>
      </c>
      <c r="B9" s="3" t="s">
        <v>10</v>
      </c>
      <c r="C9" s="3" t="s">
        <v>257</v>
      </c>
      <c r="D9" s="3" t="s">
        <v>258</v>
      </c>
      <c r="E9" s="6">
        <v>2108</v>
      </c>
      <c r="F9" s="3" t="s">
        <v>259</v>
      </c>
      <c r="G9" s="3" t="s">
        <v>8</v>
      </c>
      <c r="H9" s="4">
        <v>18</v>
      </c>
      <c r="I9" s="3" t="s">
        <v>14</v>
      </c>
    </row>
    <row r="10" spans="1:9">
      <c r="A10" s="3" t="s">
        <v>446</v>
      </c>
      <c r="B10" s="3" t="s">
        <v>6</v>
      </c>
      <c r="C10" s="3" t="s">
        <v>443</v>
      </c>
      <c r="D10" s="3" t="s">
        <v>444</v>
      </c>
      <c r="E10" s="6">
        <v>2034</v>
      </c>
      <c r="F10" s="3" t="s">
        <v>445</v>
      </c>
      <c r="G10" s="3" t="s">
        <v>8</v>
      </c>
      <c r="H10" s="4">
        <v>18</v>
      </c>
      <c r="I10" s="3" t="s">
        <v>14</v>
      </c>
    </row>
    <row r="11" spans="1:9">
      <c r="A11" s="3" t="s">
        <v>266</v>
      </c>
      <c r="B11" s="3" t="s">
        <v>10</v>
      </c>
      <c r="C11" s="3" t="s">
        <v>257</v>
      </c>
      <c r="D11" s="3" t="s">
        <v>258</v>
      </c>
      <c r="E11" s="6">
        <v>2108</v>
      </c>
      <c r="F11" s="3" t="s">
        <v>259</v>
      </c>
      <c r="G11" s="3" t="s">
        <v>8</v>
      </c>
      <c r="H11" s="4">
        <v>17</v>
      </c>
      <c r="I11" s="3" t="s">
        <v>32</v>
      </c>
    </row>
    <row r="12" spans="1:9">
      <c r="A12" s="3" t="s">
        <v>394</v>
      </c>
      <c r="B12" s="3" t="s">
        <v>10</v>
      </c>
      <c r="C12" s="3" t="s">
        <v>257</v>
      </c>
      <c r="D12" s="3" t="s">
        <v>258</v>
      </c>
      <c r="E12" s="6">
        <v>2108</v>
      </c>
      <c r="F12" s="3" t="s">
        <v>259</v>
      </c>
      <c r="G12" s="3" t="s">
        <v>8</v>
      </c>
      <c r="H12" s="4">
        <v>17</v>
      </c>
      <c r="I12" s="3" t="s">
        <v>32</v>
      </c>
    </row>
    <row r="13" spans="1:9">
      <c r="A13" s="3" t="s">
        <v>417</v>
      </c>
      <c r="B13" s="3" t="s">
        <v>27</v>
      </c>
      <c r="C13" s="3" t="s">
        <v>418</v>
      </c>
      <c r="D13" s="3" t="s">
        <v>419</v>
      </c>
      <c r="E13" s="6">
        <v>2053</v>
      </c>
      <c r="F13" s="3" t="s">
        <v>420</v>
      </c>
      <c r="G13" s="3" t="s">
        <v>8</v>
      </c>
      <c r="H13" s="4">
        <v>17</v>
      </c>
      <c r="I13" s="3" t="s">
        <v>32</v>
      </c>
    </row>
    <row r="14" spans="1:9">
      <c r="A14" s="3" t="s">
        <v>673</v>
      </c>
      <c r="B14" s="3" t="s">
        <v>6</v>
      </c>
      <c r="C14" s="3" t="s">
        <v>670</v>
      </c>
      <c r="D14" s="3" t="s">
        <v>671</v>
      </c>
      <c r="E14" s="6">
        <v>2105</v>
      </c>
      <c r="F14" s="3" t="s">
        <v>672</v>
      </c>
      <c r="G14" s="3" t="s">
        <v>8</v>
      </c>
      <c r="H14" s="4">
        <v>17</v>
      </c>
      <c r="I14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F395C-35EE-41A5-BC42-0C54E15CEFEA}">
  <dimension ref="A1:I2"/>
  <sheetViews>
    <sheetView topLeftCell="B1" workbookViewId="0">
      <selection activeCell="G1" sqref="G1:G1048576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707</v>
      </c>
      <c r="B2" s="3" t="s">
        <v>21</v>
      </c>
      <c r="C2" s="3" t="s">
        <v>706</v>
      </c>
      <c r="D2" s="3" t="s">
        <v>275</v>
      </c>
      <c r="E2" s="6">
        <v>6386</v>
      </c>
      <c r="F2" s="3" t="s">
        <v>276</v>
      </c>
      <c r="G2" s="3" t="s">
        <v>277</v>
      </c>
      <c r="H2" s="4">
        <v>18</v>
      </c>
      <c r="I2" s="3" t="s">
        <v>14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61DEB-5413-448B-88C7-D215D1E0A2E0}">
  <dimension ref="A1:I9"/>
  <sheetViews>
    <sheetView topLeftCell="B1" workbookViewId="0">
      <selection activeCell="B2" sqref="A2:XFD349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635</v>
      </c>
      <c r="B2" s="3" t="s">
        <v>6</v>
      </c>
      <c r="C2" s="3" t="s">
        <v>624</v>
      </c>
      <c r="D2" s="3" t="s">
        <v>625</v>
      </c>
      <c r="E2" s="6">
        <v>9230</v>
      </c>
      <c r="F2" s="3" t="s">
        <v>626</v>
      </c>
      <c r="G2" s="3" t="s">
        <v>619</v>
      </c>
      <c r="H2" s="4">
        <v>20</v>
      </c>
      <c r="I2" s="3" t="s">
        <v>49</v>
      </c>
    </row>
    <row r="3" spans="1:9">
      <c r="A3" s="3" t="s">
        <v>615</v>
      </c>
      <c r="B3" s="3" t="s">
        <v>6</v>
      </c>
      <c r="C3" s="3" t="s">
        <v>616</v>
      </c>
      <c r="D3" s="3" t="s">
        <v>617</v>
      </c>
      <c r="E3" s="6">
        <v>9430</v>
      </c>
      <c r="F3" s="3" t="s">
        <v>618</v>
      </c>
      <c r="G3" s="3" t="s">
        <v>619</v>
      </c>
      <c r="H3" s="4">
        <v>18</v>
      </c>
      <c r="I3" s="3" t="s">
        <v>14</v>
      </c>
    </row>
    <row r="4" spans="1:9">
      <c r="A4" s="3" t="s">
        <v>627</v>
      </c>
      <c r="B4" s="3" t="s">
        <v>6</v>
      </c>
      <c r="C4" s="3" t="s">
        <v>624</v>
      </c>
      <c r="D4" s="3" t="s">
        <v>625</v>
      </c>
      <c r="E4" s="6">
        <v>9230</v>
      </c>
      <c r="F4" s="3" t="s">
        <v>626</v>
      </c>
      <c r="G4" s="3" t="s">
        <v>619</v>
      </c>
      <c r="H4" s="4">
        <v>18</v>
      </c>
      <c r="I4" s="3" t="s">
        <v>14</v>
      </c>
    </row>
    <row r="5" spans="1:9">
      <c r="A5" s="3" t="s">
        <v>628</v>
      </c>
      <c r="B5" s="3" t="s">
        <v>6</v>
      </c>
      <c r="C5" s="3" t="s">
        <v>624</v>
      </c>
      <c r="D5" s="3" t="s">
        <v>625</v>
      </c>
      <c r="E5" s="6">
        <v>9230</v>
      </c>
      <c r="F5" s="3" t="s">
        <v>626</v>
      </c>
      <c r="G5" s="3" t="s">
        <v>619</v>
      </c>
      <c r="H5" s="4">
        <v>18</v>
      </c>
      <c r="I5" s="3" t="s">
        <v>14</v>
      </c>
    </row>
    <row r="6" spans="1:9">
      <c r="A6" s="3" t="s">
        <v>633</v>
      </c>
      <c r="B6" s="3" t="s">
        <v>6</v>
      </c>
      <c r="C6" s="3" t="s">
        <v>624</v>
      </c>
      <c r="D6" s="3" t="s">
        <v>625</v>
      </c>
      <c r="E6" s="6">
        <v>9230</v>
      </c>
      <c r="F6" s="3" t="s">
        <v>626</v>
      </c>
      <c r="G6" s="3" t="s">
        <v>619</v>
      </c>
      <c r="H6" s="4">
        <v>18</v>
      </c>
      <c r="I6" s="3" t="s">
        <v>14</v>
      </c>
    </row>
    <row r="7" spans="1:9">
      <c r="A7" s="3" t="s">
        <v>623</v>
      </c>
      <c r="B7" s="3" t="s">
        <v>6</v>
      </c>
      <c r="C7" s="3" t="s">
        <v>624</v>
      </c>
      <c r="D7" s="3" t="s">
        <v>625</v>
      </c>
      <c r="E7" s="6">
        <v>9230</v>
      </c>
      <c r="F7" s="3" t="s">
        <v>626</v>
      </c>
      <c r="G7" s="3" t="s">
        <v>619</v>
      </c>
      <c r="H7" s="4">
        <v>17</v>
      </c>
      <c r="I7" s="3" t="s">
        <v>32</v>
      </c>
    </row>
    <row r="8" spans="1:9">
      <c r="A8" s="3" t="s">
        <v>634</v>
      </c>
      <c r="B8" s="3" t="s">
        <v>6</v>
      </c>
      <c r="C8" s="3" t="s">
        <v>624</v>
      </c>
      <c r="D8" s="3" t="s">
        <v>625</v>
      </c>
      <c r="E8" s="6">
        <v>9230</v>
      </c>
      <c r="F8" s="3" t="s">
        <v>626</v>
      </c>
      <c r="G8" s="3" t="s">
        <v>619</v>
      </c>
      <c r="H8" s="4">
        <v>17</v>
      </c>
      <c r="I8" s="3" t="s">
        <v>32</v>
      </c>
    </row>
    <row r="9" spans="1:9">
      <c r="A9" s="3" t="s">
        <v>636</v>
      </c>
      <c r="B9" s="3" t="s">
        <v>6</v>
      </c>
      <c r="C9" s="3" t="s">
        <v>624</v>
      </c>
      <c r="D9" s="3" t="s">
        <v>625</v>
      </c>
      <c r="E9" s="6">
        <v>9230</v>
      </c>
      <c r="F9" s="3" t="s">
        <v>626</v>
      </c>
      <c r="G9" s="3" t="s">
        <v>619</v>
      </c>
      <c r="H9" s="4">
        <v>17</v>
      </c>
      <c r="I9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847CC-2A2F-41A2-A754-6BB86584DCA8}">
  <dimension ref="A1:I3"/>
  <sheetViews>
    <sheetView topLeftCell="B1" workbookViewId="0">
      <selection activeCell="B2" sqref="A2:XFD349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764</v>
      </c>
      <c r="B2" s="3" t="s">
        <v>6</v>
      </c>
      <c r="C2" s="3" t="s">
        <v>757</v>
      </c>
      <c r="D2" s="3" t="s">
        <v>758</v>
      </c>
      <c r="E2" s="6">
        <v>8203</v>
      </c>
      <c r="F2" s="3" t="s">
        <v>759</v>
      </c>
      <c r="G2" s="3" t="s">
        <v>760</v>
      </c>
      <c r="H2" s="4">
        <v>18</v>
      </c>
      <c r="I2" s="3" t="s">
        <v>14</v>
      </c>
    </row>
    <row r="3" spans="1:9">
      <c r="A3" s="3" t="s">
        <v>765</v>
      </c>
      <c r="B3" s="3" t="s">
        <v>27</v>
      </c>
      <c r="C3" s="3" t="s">
        <v>757</v>
      </c>
      <c r="D3" s="3" t="s">
        <v>758</v>
      </c>
      <c r="E3" s="6">
        <v>8203</v>
      </c>
      <c r="F3" s="3" t="s">
        <v>759</v>
      </c>
      <c r="G3" s="3" t="s">
        <v>760</v>
      </c>
      <c r="H3" s="4">
        <v>18</v>
      </c>
      <c r="I3" s="3" t="s">
        <v>14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8FBF5-28D3-4A5F-9FBC-6D42D15750FC}">
  <dimension ref="A1:I2"/>
  <sheetViews>
    <sheetView topLeftCell="B1" workbookViewId="0">
      <selection activeCell="B2" sqref="A2:XFD349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271</v>
      </c>
      <c r="B2" s="3" t="s">
        <v>34</v>
      </c>
      <c r="C2" s="3" t="s">
        <v>267</v>
      </c>
      <c r="D2" s="3" t="s">
        <v>268</v>
      </c>
      <c r="E2" s="6">
        <v>8840</v>
      </c>
      <c r="F2" s="3" t="s">
        <v>269</v>
      </c>
      <c r="G2" s="3" t="s">
        <v>270</v>
      </c>
      <c r="H2" s="4">
        <v>17</v>
      </c>
      <c r="I2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2EE0A-70A2-4E23-BC9C-2D36E90C62E1}">
  <dimension ref="A1:I4"/>
  <sheetViews>
    <sheetView topLeftCell="B1" workbookViewId="0">
      <selection activeCell="B2" sqref="A2:XFD349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601</v>
      </c>
      <c r="B2" s="3" t="s">
        <v>6</v>
      </c>
      <c r="C2" s="3" t="s">
        <v>602</v>
      </c>
      <c r="D2" s="3" t="s">
        <v>603</v>
      </c>
      <c r="E2" s="6">
        <v>8506</v>
      </c>
      <c r="F2" s="3" t="s">
        <v>604</v>
      </c>
      <c r="G2" s="3" t="s">
        <v>123</v>
      </c>
      <c r="H2" s="4">
        <v>18</v>
      </c>
      <c r="I2" s="3" t="s">
        <v>14</v>
      </c>
    </row>
    <row r="3" spans="1:9">
      <c r="A3" s="3" t="s">
        <v>514</v>
      </c>
      <c r="B3" s="3" t="s">
        <v>6</v>
      </c>
      <c r="C3" s="3" t="s">
        <v>296</v>
      </c>
      <c r="D3" s="3" t="s">
        <v>297</v>
      </c>
      <c r="E3" s="6">
        <v>8535</v>
      </c>
      <c r="F3" s="3" t="s">
        <v>298</v>
      </c>
      <c r="G3" s="3" t="s">
        <v>123</v>
      </c>
      <c r="H3" s="4">
        <v>17</v>
      </c>
      <c r="I3" s="3" t="s">
        <v>32</v>
      </c>
    </row>
    <row r="4" spans="1:9">
      <c r="A4" s="3" t="s">
        <v>629</v>
      </c>
      <c r="B4" s="3" t="s">
        <v>6</v>
      </c>
      <c r="C4" s="3" t="s">
        <v>630</v>
      </c>
      <c r="D4" s="3" t="s">
        <v>631</v>
      </c>
      <c r="E4" s="6">
        <v>8536</v>
      </c>
      <c r="F4" s="3" t="s">
        <v>632</v>
      </c>
      <c r="G4" s="3" t="s">
        <v>123</v>
      </c>
      <c r="H4" s="4">
        <v>17</v>
      </c>
      <c r="I4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5AECF-3F3B-42FB-B447-E0C478851FB0}">
  <dimension ref="A1:I13"/>
  <sheetViews>
    <sheetView workbookViewId="0">
      <selection activeCell="J26" sqref="J26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68</v>
      </c>
      <c r="B2" s="3" t="s">
        <v>34</v>
      </c>
      <c r="C2" s="3" t="s">
        <v>69</v>
      </c>
      <c r="D2" s="3" t="s">
        <v>70</v>
      </c>
      <c r="E2" s="6">
        <v>6968</v>
      </c>
      <c r="F2" s="3" t="s">
        <v>71</v>
      </c>
      <c r="G2" s="3" t="s">
        <v>38</v>
      </c>
      <c r="H2" s="4">
        <v>18</v>
      </c>
      <c r="I2" s="3" t="s">
        <v>14</v>
      </c>
    </row>
    <row r="3" spans="1:9">
      <c r="A3" s="3" t="s">
        <v>87</v>
      </c>
      <c r="B3" s="3" t="s">
        <v>10</v>
      </c>
      <c r="C3" s="3" t="s">
        <v>88</v>
      </c>
      <c r="D3" s="3" t="s">
        <v>89</v>
      </c>
      <c r="E3" s="6">
        <v>6818</v>
      </c>
      <c r="F3" s="3" t="s">
        <v>90</v>
      </c>
      <c r="G3" s="3" t="s">
        <v>38</v>
      </c>
      <c r="H3" s="4">
        <v>18</v>
      </c>
      <c r="I3" s="3" t="s">
        <v>14</v>
      </c>
    </row>
    <row r="4" spans="1:9">
      <c r="A4" s="3" t="s">
        <v>200</v>
      </c>
      <c r="B4" s="3" t="s">
        <v>6</v>
      </c>
      <c r="C4" s="3" t="s">
        <v>180</v>
      </c>
      <c r="D4" s="3" t="s">
        <v>181</v>
      </c>
      <c r="E4" s="6">
        <v>6780</v>
      </c>
      <c r="F4" s="3" t="s">
        <v>75</v>
      </c>
      <c r="G4" s="3" t="s">
        <v>38</v>
      </c>
      <c r="H4" s="4">
        <v>18</v>
      </c>
      <c r="I4" s="3" t="s">
        <v>14</v>
      </c>
    </row>
    <row r="5" spans="1:9">
      <c r="A5" s="3" t="s">
        <v>529</v>
      </c>
      <c r="B5" s="3" t="s">
        <v>6</v>
      </c>
      <c r="C5" s="3" t="s">
        <v>862</v>
      </c>
      <c r="D5" s="3" t="s">
        <v>530</v>
      </c>
      <c r="E5" s="6">
        <v>6875</v>
      </c>
      <c r="F5" s="3" t="s">
        <v>531</v>
      </c>
      <c r="G5" s="3" t="s">
        <v>38</v>
      </c>
      <c r="H5" s="4">
        <v>18</v>
      </c>
      <c r="I5" s="3" t="s">
        <v>14</v>
      </c>
    </row>
    <row r="6" spans="1:9">
      <c r="A6" s="3" t="s">
        <v>72</v>
      </c>
      <c r="B6" s="3" t="s">
        <v>34</v>
      </c>
      <c r="C6" s="3" t="s">
        <v>73</v>
      </c>
      <c r="D6" s="3" t="s">
        <v>74</v>
      </c>
      <c r="E6" s="6">
        <v>6780</v>
      </c>
      <c r="F6" s="3" t="s">
        <v>75</v>
      </c>
      <c r="G6" s="3" t="s">
        <v>38</v>
      </c>
      <c r="H6" s="4">
        <v>17</v>
      </c>
      <c r="I6" s="3" t="s">
        <v>32</v>
      </c>
    </row>
    <row r="7" spans="1:9">
      <c r="A7" s="3" t="s">
        <v>76</v>
      </c>
      <c r="B7" s="3" t="s">
        <v>34</v>
      </c>
      <c r="C7" s="3" t="s">
        <v>73</v>
      </c>
      <c r="D7" s="3" t="s">
        <v>74</v>
      </c>
      <c r="E7" s="6">
        <v>6780</v>
      </c>
      <c r="F7" s="3" t="s">
        <v>75</v>
      </c>
      <c r="G7" s="3" t="s">
        <v>38</v>
      </c>
      <c r="H7" s="4">
        <v>17</v>
      </c>
      <c r="I7" s="3" t="s">
        <v>32</v>
      </c>
    </row>
    <row r="8" spans="1:9">
      <c r="A8" s="3" t="s">
        <v>304</v>
      </c>
      <c r="B8" s="3" t="s">
        <v>6</v>
      </c>
      <c r="C8" s="3" t="s">
        <v>305</v>
      </c>
      <c r="D8" s="3" t="s">
        <v>306</v>
      </c>
      <c r="E8" s="6">
        <v>6523</v>
      </c>
      <c r="F8" s="3" t="s">
        <v>307</v>
      </c>
      <c r="G8" s="3" t="s">
        <v>38</v>
      </c>
      <c r="H8" s="4">
        <v>17</v>
      </c>
      <c r="I8" s="3" t="s">
        <v>32</v>
      </c>
    </row>
    <row r="9" spans="1:9">
      <c r="A9" s="3" t="s">
        <v>465</v>
      </c>
      <c r="B9" s="3" t="s">
        <v>6</v>
      </c>
      <c r="C9" s="3" t="s">
        <v>466</v>
      </c>
      <c r="D9" s="3" t="s">
        <v>467</v>
      </c>
      <c r="E9" s="6">
        <v>6500</v>
      </c>
      <c r="F9" s="3" t="s">
        <v>468</v>
      </c>
      <c r="G9" s="3" t="s">
        <v>38</v>
      </c>
      <c r="H9" s="4">
        <v>17</v>
      </c>
      <c r="I9" s="3" t="s">
        <v>32</v>
      </c>
    </row>
    <row r="10" spans="1:9">
      <c r="A10" s="3" t="s">
        <v>469</v>
      </c>
      <c r="B10" s="3" t="s">
        <v>6</v>
      </c>
      <c r="C10" s="3" t="s">
        <v>466</v>
      </c>
      <c r="D10" s="3" t="s">
        <v>467</v>
      </c>
      <c r="E10" s="6">
        <v>6500</v>
      </c>
      <c r="F10" s="3" t="s">
        <v>468</v>
      </c>
      <c r="G10" s="3" t="s">
        <v>38</v>
      </c>
      <c r="H10" s="4">
        <v>17</v>
      </c>
      <c r="I10" s="3" t="s">
        <v>32</v>
      </c>
    </row>
    <row r="11" spans="1:9">
      <c r="A11" s="3" t="s">
        <v>569</v>
      </c>
      <c r="B11" s="3" t="s">
        <v>34</v>
      </c>
      <c r="C11" s="3" t="s">
        <v>35</v>
      </c>
      <c r="D11" s="3" t="s">
        <v>36</v>
      </c>
      <c r="E11" s="6">
        <v>6835</v>
      </c>
      <c r="F11" s="3" t="s">
        <v>37</v>
      </c>
      <c r="G11" s="3" t="s">
        <v>38</v>
      </c>
      <c r="H11" s="4">
        <v>17</v>
      </c>
      <c r="I11" s="3" t="s">
        <v>32</v>
      </c>
    </row>
    <row r="12" spans="1:9">
      <c r="A12" s="3" t="s">
        <v>678</v>
      </c>
      <c r="B12" s="3" t="s">
        <v>6</v>
      </c>
      <c r="C12" s="3" t="s">
        <v>855</v>
      </c>
      <c r="D12" s="3" t="s">
        <v>666</v>
      </c>
      <c r="E12" s="6">
        <v>6821</v>
      </c>
      <c r="F12" s="3" t="s">
        <v>667</v>
      </c>
      <c r="G12" s="3" t="s">
        <v>38</v>
      </c>
      <c r="H12" s="4">
        <v>17</v>
      </c>
      <c r="I12" s="3" t="s">
        <v>32</v>
      </c>
    </row>
    <row r="13" spans="1:9">
      <c r="A13" s="3" t="s">
        <v>713</v>
      </c>
      <c r="B13" s="3" t="s">
        <v>34</v>
      </c>
      <c r="C13" s="3" t="s">
        <v>73</v>
      </c>
      <c r="D13" s="3" t="s">
        <v>74</v>
      </c>
      <c r="E13" s="6">
        <v>6780</v>
      </c>
      <c r="F13" s="3" t="s">
        <v>75</v>
      </c>
      <c r="G13" s="3" t="s">
        <v>38</v>
      </c>
      <c r="H13" s="4">
        <v>17</v>
      </c>
      <c r="I13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9FAD9-B5E0-4CF0-920D-9069C5AF72A1}">
  <dimension ref="A1:N13"/>
  <sheetViews>
    <sheetView workbookViewId="0">
      <selection activeCell="E17" sqref="E17"/>
    </sheetView>
  </sheetViews>
  <sheetFormatPr baseColWidth="10" defaultRowHeight="15"/>
  <cols>
    <col min="1" max="1" width="12.140625" bestFit="1" customWidth="1"/>
    <col min="3" max="3" width="19.42578125" bestFit="1" customWidth="1"/>
    <col min="5" max="5" width="37" bestFit="1" customWidth="1"/>
    <col min="10" max="10" width="36.140625" customWidth="1"/>
    <col min="11" max="11" width="20.140625" bestFit="1" customWidth="1"/>
    <col min="12" max="12" width="23" bestFit="1" customWidth="1"/>
    <col min="13" max="13" width="24.5703125" bestFit="1" customWidth="1"/>
    <col min="14" max="14" width="6.85546875" bestFit="1" customWidth="1"/>
  </cols>
  <sheetData>
    <row r="1" spans="1:14">
      <c r="A1" s="8" t="s">
        <v>868</v>
      </c>
      <c r="B1" s="16"/>
      <c r="C1" s="19" t="s">
        <v>869</v>
      </c>
      <c r="D1" s="1"/>
      <c r="E1" s="22" t="s">
        <v>870</v>
      </c>
      <c r="F1" s="22"/>
      <c r="G1" s="22"/>
      <c r="H1" s="22"/>
      <c r="I1" s="1"/>
      <c r="J1" s="22" t="s">
        <v>871</v>
      </c>
      <c r="K1" s="31"/>
      <c r="L1" s="31"/>
      <c r="M1" s="31"/>
      <c r="N1" s="32"/>
    </row>
    <row r="2" spans="1:14" ht="15.75" thickBot="1">
      <c r="A2" s="9" t="s">
        <v>872</v>
      </c>
      <c r="B2" s="9">
        <v>350</v>
      </c>
      <c r="C2" s="9">
        <v>346</v>
      </c>
      <c r="D2" s="1"/>
      <c r="E2" s="9"/>
      <c r="F2" s="23" t="s">
        <v>49</v>
      </c>
      <c r="G2" s="23" t="s">
        <v>14</v>
      </c>
      <c r="H2" s="23" t="s">
        <v>32</v>
      </c>
      <c r="I2" s="1"/>
      <c r="J2" s="9"/>
      <c r="K2" s="23" t="s">
        <v>873</v>
      </c>
      <c r="L2" s="23" t="s">
        <v>874</v>
      </c>
      <c r="M2" s="23" t="s">
        <v>875</v>
      </c>
      <c r="N2" s="23" t="s">
        <v>876</v>
      </c>
    </row>
    <row r="3" spans="1:14" ht="15.75" thickTop="1">
      <c r="A3" s="9" t="s">
        <v>877</v>
      </c>
      <c r="B3" s="9">
        <v>194</v>
      </c>
      <c r="C3" s="9">
        <v>161</v>
      </c>
      <c r="D3" s="1"/>
      <c r="E3" s="9" t="s">
        <v>872</v>
      </c>
      <c r="F3" s="24">
        <v>24</v>
      </c>
      <c r="G3" s="24">
        <v>37</v>
      </c>
      <c r="H3" s="24">
        <v>40</v>
      </c>
      <c r="I3" s="1"/>
      <c r="J3" s="28" t="s">
        <v>872</v>
      </c>
      <c r="K3" s="14">
        <v>112</v>
      </c>
      <c r="L3" s="14">
        <v>101</v>
      </c>
      <c r="M3" s="14">
        <v>335</v>
      </c>
      <c r="N3" s="33">
        <v>0.30099999999999999</v>
      </c>
    </row>
    <row r="4" spans="1:14">
      <c r="A4" s="9" t="s">
        <v>878</v>
      </c>
      <c r="B4" s="9">
        <v>202</v>
      </c>
      <c r="C4" s="9">
        <v>190</v>
      </c>
      <c r="D4" s="1"/>
      <c r="E4" s="9" t="s">
        <v>877</v>
      </c>
      <c r="F4" s="25">
        <v>13</v>
      </c>
      <c r="G4" s="25">
        <v>19</v>
      </c>
      <c r="H4" s="25">
        <v>21</v>
      </c>
      <c r="I4" s="1"/>
      <c r="J4" s="28" t="s">
        <v>877</v>
      </c>
      <c r="K4" s="14">
        <v>51</v>
      </c>
      <c r="L4" s="14">
        <v>53</v>
      </c>
      <c r="M4" s="14">
        <v>153</v>
      </c>
      <c r="N4" s="33">
        <v>0.34599999999999997</v>
      </c>
    </row>
    <row r="5" spans="1:14">
      <c r="A5" s="9" t="s">
        <v>879</v>
      </c>
      <c r="B5" s="9">
        <v>261</v>
      </c>
      <c r="C5" s="9">
        <v>247</v>
      </c>
      <c r="D5" s="1"/>
      <c r="E5" s="9" t="s">
        <v>878</v>
      </c>
      <c r="F5" s="25">
        <v>16</v>
      </c>
      <c r="G5" s="25">
        <v>24</v>
      </c>
      <c r="H5" s="25">
        <v>30</v>
      </c>
      <c r="I5" s="1"/>
      <c r="J5" s="28" t="s">
        <v>878</v>
      </c>
      <c r="K5" s="14">
        <v>63</v>
      </c>
      <c r="L5" s="14">
        <v>70</v>
      </c>
      <c r="M5" s="14">
        <v>190</v>
      </c>
      <c r="N5" s="33">
        <v>0.36799999999999999</v>
      </c>
    </row>
    <row r="6" spans="1:14" ht="15.75" thickBot="1">
      <c r="A6" s="10" t="s">
        <v>880</v>
      </c>
      <c r="B6" s="10">
        <v>119</v>
      </c>
      <c r="C6" s="10">
        <v>108</v>
      </c>
      <c r="D6" s="1"/>
      <c r="E6" s="9" t="s">
        <v>879</v>
      </c>
      <c r="F6" s="25">
        <v>6</v>
      </c>
      <c r="G6" s="25">
        <v>29</v>
      </c>
      <c r="H6" s="25">
        <v>48</v>
      </c>
      <c r="I6" s="1"/>
      <c r="J6" s="28" t="s">
        <v>879</v>
      </c>
      <c r="K6" s="14">
        <v>82</v>
      </c>
      <c r="L6" s="14">
        <v>83</v>
      </c>
      <c r="M6" s="14">
        <v>245</v>
      </c>
      <c r="N6" s="33">
        <v>0.33900000000000002</v>
      </c>
    </row>
    <row r="7" spans="1:14" ht="16.5" thickTop="1" thickBot="1">
      <c r="A7" s="11" t="s">
        <v>881</v>
      </c>
      <c r="B7" s="11">
        <f>SUM(B2:B6)</f>
        <v>1126</v>
      </c>
      <c r="C7" s="11">
        <f>SUM(C2:C6)</f>
        <v>1052</v>
      </c>
      <c r="D7" s="1"/>
      <c r="E7" s="10" t="s">
        <v>880</v>
      </c>
      <c r="F7" s="26">
        <v>10</v>
      </c>
      <c r="G7" s="25">
        <v>18</v>
      </c>
      <c r="H7" s="25">
        <v>13</v>
      </c>
      <c r="I7" s="1"/>
      <c r="J7" s="29" t="s">
        <v>880</v>
      </c>
      <c r="K7" s="14">
        <v>36</v>
      </c>
      <c r="L7" s="14">
        <v>41</v>
      </c>
      <c r="M7" s="14">
        <v>108</v>
      </c>
      <c r="N7" s="34">
        <v>0.38</v>
      </c>
    </row>
    <row r="8" spans="1:14" ht="15.75" thickTop="1">
      <c r="A8" s="12"/>
      <c r="B8" s="12"/>
      <c r="C8" s="20"/>
      <c r="D8" s="1"/>
      <c r="E8" s="11" t="s">
        <v>882</v>
      </c>
      <c r="F8" s="27">
        <f>SUM(F3:F7)</f>
        <v>69</v>
      </c>
      <c r="G8" s="27">
        <f>SUM(G3:G7)</f>
        <v>127</v>
      </c>
      <c r="H8" s="27">
        <f>SUM(H3:H7)</f>
        <v>152</v>
      </c>
      <c r="I8" s="1"/>
      <c r="J8" s="30" t="s">
        <v>883</v>
      </c>
      <c r="K8" s="30"/>
      <c r="L8" s="30"/>
      <c r="M8" s="30"/>
      <c r="N8" s="35">
        <v>0.33800000000000002</v>
      </c>
    </row>
    <row r="9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3" t="s">
        <v>884</v>
      </c>
      <c r="B10" s="17"/>
      <c r="C10" s="1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4" t="s">
        <v>49</v>
      </c>
      <c r="B11" s="14" t="s">
        <v>14</v>
      </c>
      <c r="C11" s="14" t="s">
        <v>32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4">
        <v>69</v>
      </c>
      <c r="B12" s="14">
        <v>127</v>
      </c>
      <c r="C12" s="14">
        <v>152</v>
      </c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5">
        <f>SUM(A12+B12+C12)</f>
        <v>348</v>
      </c>
      <c r="B13" s="18"/>
      <c r="C13" s="2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</sheetData>
  <mergeCells count="4">
    <mergeCell ref="A1:B1"/>
    <mergeCell ref="J8:M8"/>
    <mergeCell ref="A10:C10"/>
    <mergeCell ref="A13:C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AB431-C6FE-49B0-A8C6-720D50F36F50}">
  <dimension ref="A1:I3"/>
  <sheetViews>
    <sheetView topLeftCell="B1" workbookViewId="0">
      <selection activeCell="B2" sqref="A2:XFD349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100</v>
      </c>
      <c r="B2" s="3" t="s">
        <v>34</v>
      </c>
      <c r="C2" s="3" t="s">
        <v>96</v>
      </c>
      <c r="D2" s="3" t="s">
        <v>97</v>
      </c>
      <c r="E2" s="6">
        <v>6377</v>
      </c>
      <c r="F2" s="3" t="s">
        <v>98</v>
      </c>
      <c r="G2" s="3" t="s">
        <v>99</v>
      </c>
      <c r="H2" s="4">
        <v>17</v>
      </c>
      <c r="I2" s="3" t="s">
        <v>32</v>
      </c>
    </row>
    <row r="3" spans="1:9">
      <c r="A3" s="3" t="s">
        <v>717</v>
      </c>
      <c r="B3" s="3" t="s">
        <v>34</v>
      </c>
      <c r="C3" s="3" t="s">
        <v>714</v>
      </c>
      <c r="D3" s="3" t="s">
        <v>715</v>
      </c>
      <c r="E3" s="6">
        <v>8751</v>
      </c>
      <c r="F3" s="3" t="s">
        <v>716</v>
      </c>
      <c r="G3" s="3" t="s">
        <v>99</v>
      </c>
      <c r="H3" s="4">
        <v>17</v>
      </c>
      <c r="I3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AB65B-F2E9-4178-BD43-C7579C3591E9}">
  <dimension ref="A1:I64"/>
  <sheetViews>
    <sheetView topLeftCell="B1" workbookViewId="0">
      <selection activeCell="B3" sqref="A3:XFD349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186</v>
      </c>
      <c r="B2" s="3" t="s">
        <v>21</v>
      </c>
      <c r="C2" s="3" t="s">
        <v>183</v>
      </c>
      <c r="D2" s="3" t="s">
        <v>184</v>
      </c>
      <c r="E2" s="6">
        <v>1610</v>
      </c>
      <c r="F2" s="3" t="s">
        <v>185</v>
      </c>
      <c r="G2" s="3" t="s">
        <v>31</v>
      </c>
      <c r="H2" s="4">
        <v>20</v>
      </c>
      <c r="I2" s="3" t="s">
        <v>49</v>
      </c>
    </row>
    <row r="3" spans="1:9">
      <c r="A3" s="3" t="s">
        <v>201</v>
      </c>
      <c r="B3" s="3" t="s">
        <v>34</v>
      </c>
      <c r="C3" s="3" t="s">
        <v>202</v>
      </c>
      <c r="D3" s="3" t="s">
        <v>203</v>
      </c>
      <c r="E3" s="6">
        <v>1410</v>
      </c>
      <c r="F3" s="3" t="s">
        <v>204</v>
      </c>
      <c r="G3" s="3" t="s">
        <v>31</v>
      </c>
      <c r="H3" s="4">
        <v>20</v>
      </c>
      <c r="I3" s="3" t="s">
        <v>49</v>
      </c>
    </row>
    <row r="4" spans="1:9">
      <c r="A4" s="3" t="s">
        <v>326</v>
      </c>
      <c r="B4" s="3" t="s">
        <v>21</v>
      </c>
      <c r="C4" s="3" t="s">
        <v>323</v>
      </c>
      <c r="D4" s="3" t="s">
        <v>324</v>
      </c>
      <c r="E4" s="6">
        <v>1035</v>
      </c>
      <c r="F4" s="3" t="s">
        <v>325</v>
      </c>
      <c r="G4" s="3" t="s">
        <v>31</v>
      </c>
      <c r="H4" s="4">
        <v>20</v>
      </c>
      <c r="I4" s="3" t="s">
        <v>49</v>
      </c>
    </row>
    <row r="5" spans="1:9">
      <c r="A5" s="3" t="s">
        <v>642</v>
      </c>
      <c r="B5" s="3" t="s">
        <v>27</v>
      </c>
      <c r="C5" s="3" t="s">
        <v>694</v>
      </c>
      <c r="D5" s="3" t="s">
        <v>695</v>
      </c>
      <c r="E5" s="6">
        <v>1552</v>
      </c>
      <c r="F5" s="3" t="s">
        <v>331</v>
      </c>
      <c r="G5" s="3" t="s">
        <v>31</v>
      </c>
      <c r="H5" s="4">
        <v>20</v>
      </c>
      <c r="I5" s="3" t="s">
        <v>49</v>
      </c>
    </row>
    <row r="6" spans="1:9">
      <c r="A6" s="3" t="s">
        <v>701</v>
      </c>
      <c r="B6" s="3" t="s">
        <v>34</v>
      </c>
      <c r="C6" s="3" t="s">
        <v>226</v>
      </c>
      <c r="D6" s="3" t="s">
        <v>227</v>
      </c>
      <c r="E6" s="6">
        <v>1660</v>
      </c>
      <c r="F6" s="3" t="s">
        <v>228</v>
      </c>
      <c r="G6" s="3" t="s">
        <v>31</v>
      </c>
      <c r="H6" s="4">
        <v>20</v>
      </c>
      <c r="I6" s="3" t="s">
        <v>49</v>
      </c>
    </row>
    <row r="7" spans="1:9">
      <c r="A7" s="3" t="s">
        <v>396</v>
      </c>
      <c r="B7" s="3" t="s">
        <v>6</v>
      </c>
      <c r="C7" s="3" t="s">
        <v>864</v>
      </c>
      <c r="D7" s="3" t="s">
        <v>761</v>
      </c>
      <c r="E7" s="6">
        <v>1273</v>
      </c>
      <c r="F7" s="3" t="s">
        <v>762</v>
      </c>
      <c r="G7" s="3" t="s">
        <v>31</v>
      </c>
      <c r="H7" s="4">
        <v>20</v>
      </c>
      <c r="I7" s="3" t="s">
        <v>49</v>
      </c>
    </row>
    <row r="8" spans="1:9">
      <c r="A8" s="3" t="s">
        <v>129</v>
      </c>
      <c r="B8" s="3" t="s">
        <v>21</v>
      </c>
      <c r="C8" s="3" t="s">
        <v>130</v>
      </c>
      <c r="D8" s="3" t="s">
        <v>131</v>
      </c>
      <c r="E8" s="6">
        <v>1033</v>
      </c>
      <c r="F8" s="3" t="s">
        <v>132</v>
      </c>
      <c r="G8" s="3" t="s">
        <v>31</v>
      </c>
      <c r="H8" s="4">
        <v>19</v>
      </c>
      <c r="I8" s="3" t="s">
        <v>49</v>
      </c>
    </row>
    <row r="9" spans="1:9">
      <c r="A9" s="3" t="s">
        <v>225</v>
      </c>
      <c r="B9" s="3" t="s">
        <v>34</v>
      </c>
      <c r="C9" s="3" t="s">
        <v>226</v>
      </c>
      <c r="D9" s="3" t="s">
        <v>227</v>
      </c>
      <c r="E9" s="6">
        <v>1660</v>
      </c>
      <c r="F9" s="3" t="s">
        <v>228</v>
      </c>
      <c r="G9" s="3" t="s">
        <v>31</v>
      </c>
      <c r="H9" s="4">
        <v>19</v>
      </c>
      <c r="I9" s="3" t="s">
        <v>49</v>
      </c>
    </row>
    <row r="10" spans="1:9">
      <c r="A10" s="3" t="s">
        <v>343</v>
      </c>
      <c r="B10" s="3" t="s">
        <v>34</v>
      </c>
      <c r="C10" s="3" t="s">
        <v>340</v>
      </c>
      <c r="D10" s="3" t="s">
        <v>341</v>
      </c>
      <c r="E10" s="6">
        <v>1659</v>
      </c>
      <c r="F10" s="3" t="s">
        <v>342</v>
      </c>
      <c r="G10" s="3" t="s">
        <v>31</v>
      </c>
      <c r="H10" s="4">
        <v>19</v>
      </c>
      <c r="I10" s="3" t="s">
        <v>49</v>
      </c>
    </row>
    <row r="11" spans="1:9">
      <c r="A11" s="3" t="s">
        <v>345</v>
      </c>
      <c r="B11" s="3" t="s">
        <v>10</v>
      </c>
      <c r="C11" s="3" t="s">
        <v>850</v>
      </c>
      <c r="D11" s="3" t="s">
        <v>175</v>
      </c>
      <c r="E11" s="6">
        <v>1612</v>
      </c>
      <c r="F11" s="3" t="s">
        <v>176</v>
      </c>
      <c r="G11" s="3" t="s">
        <v>31</v>
      </c>
      <c r="H11" s="4">
        <v>19</v>
      </c>
      <c r="I11" s="3" t="s">
        <v>49</v>
      </c>
    </row>
    <row r="12" spans="1:9">
      <c r="A12" s="3" t="s">
        <v>382</v>
      </c>
      <c r="B12" s="3" t="s">
        <v>21</v>
      </c>
      <c r="C12" s="3" t="s">
        <v>377</v>
      </c>
      <c r="D12" s="3" t="s">
        <v>378</v>
      </c>
      <c r="E12" s="6">
        <v>1040</v>
      </c>
      <c r="F12" s="3" t="s">
        <v>379</v>
      </c>
      <c r="G12" s="3" t="s">
        <v>31</v>
      </c>
      <c r="H12" s="4">
        <v>19</v>
      </c>
      <c r="I12" s="3" t="s">
        <v>49</v>
      </c>
    </row>
    <row r="13" spans="1:9">
      <c r="A13" s="3" t="s">
        <v>383</v>
      </c>
      <c r="B13" s="3" t="s">
        <v>21</v>
      </c>
      <c r="C13" s="3" t="s">
        <v>377</v>
      </c>
      <c r="D13" s="3" t="s">
        <v>378</v>
      </c>
      <c r="E13" s="6">
        <v>1040</v>
      </c>
      <c r="F13" s="3" t="s">
        <v>379</v>
      </c>
      <c r="G13" s="3" t="s">
        <v>31</v>
      </c>
      <c r="H13" s="4">
        <v>19</v>
      </c>
      <c r="I13" s="3" t="s">
        <v>49</v>
      </c>
    </row>
    <row r="14" spans="1:9">
      <c r="A14" s="3" t="s">
        <v>436</v>
      </c>
      <c r="B14" s="3" t="s">
        <v>10</v>
      </c>
      <c r="C14" s="3" t="s">
        <v>437</v>
      </c>
      <c r="D14" s="3" t="s">
        <v>438</v>
      </c>
      <c r="E14" s="6">
        <v>1853</v>
      </c>
      <c r="F14" s="3" t="s">
        <v>439</v>
      </c>
      <c r="G14" s="3" t="s">
        <v>31</v>
      </c>
      <c r="H14" s="4">
        <v>19</v>
      </c>
      <c r="I14" s="3" t="s">
        <v>49</v>
      </c>
    </row>
    <row r="15" spans="1:9">
      <c r="A15" s="3" t="s">
        <v>479</v>
      </c>
      <c r="B15" s="3" t="s">
        <v>10</v>
      </c>
      <c r="C15" s="3" t="s">
        <v>480</v>
      </c>
      <c r="D15" s="3" t="s">
        <v>481</v>
      </c>
      <c r="E15" s="6">
        <v>1184</v>
      </c>
      <c r="F15" s="3" t="s">
        <v>482</v>
      </c>
      <c r="G15" s="3" t="s">
        <v>31</v>
      </c>
      <c r="H15" s="4">
        <v>19</v>
      </c>
      <c r="I15" s="3" t="s">
        <v>49</v>
      </c>
    </row>
    <row r="16" spans="1:9">
      <c r="A16" s="3" t="s">
        <v>550</v>
      </c>
      <c r="B16" s="3" t="s">
        <v>34</v>
      </c>
      <c r="C16" s="3" t="s">
        <v>314</v>
      </c>
      <c r="D16" s="3" t="s">
        <v>315</v>
      </c>
      <c r="E16" s="6">
        <v>1454</v>
      </c>
      <c r="F16" s="3" t="s">
        <v>316</v>
      </c>
      <c r="G16" s="3" t="s">
        <v>31</v>
      </c>
      <c r="H16" s="4">
        <v>19</v>
      </c>
      <c r="I16" s="3" t="s">
        <v>49</v>
      </c>
    </row>
    <row r="17" spans="1:9">
      <c r="A17" s="3" t="s">
        <v>551</v>
      </c>
      <c r="B17" s="3" t="s">
        <v>34</v>
      </c>
      <c r="C17" s="3" t="s">
        <v>314</v>
      </c>
      <c r="D17" s="3" t="s">
        <v>315</v>
      </c>
      <c r="E17" s="6">
        <v>1454</v>
      </c>
      <c r="F17" s="3" t="s">
        <v>316</v>
      </c>
      <c r="G17" s="3" t="s">
        <v>31</v>
      </c>
      <c r="H17" s="4">
        <v>19</v>
      </c>
      <c r="I17" s="3" t="s">
        <v>49</v>
      </c>
    </row>
    <row r="18" spans="1:9">
      <c r="A18" s="3" t="s">
        <v>668</v>
      </c>
      <c r="B18" s="3" t="s">
        <v>10</v>
      </c>
      <c r="C18" s="3" t="s">
        <v>850</v>
      </c>
      <c r="D18" s="3" t="s">
        <v>175</v>
      </c>
      <c r="E18" s="6">
        <v>1612</v>
      </c>
      <c r="F18" s="3" t="s">
        <v>176</v>
      </c>
      <c r="G18" s="3" t="s">
        <v>31</v>
      </c>
      <c r="H18" s="4">
        <v>19</v>
      </c>
      <c r="I18" s="3" t="s">
        <v>49</v>
      </c>
    </row>
    <row r="19" spans="1:9">
      <c r="A19" s="3" t="s">
        <v>159</v>
      </c>
      <c r="B19" s="3" t="s">
        <v>10</v>
      </c>
      <c r="C19" s="3" t="s">
        <v>160</v>
      </c>
      <c r="D19" s="3" t="s">
        <v>161</v>
      </c>
      <c r="E19" s="6">
        <v>1195</v>
      </c>
      <c r="F19" s="3" t="s">
        <v>162</v>
      </c>
      <c r="G19" s="3" t="s">
        <v>31</v>
      </c>
      <c r="H19" s="4">
        <v>18</v>
      </c>
      <c r="I19" s="3" t="s">
        <v>14</v>
      </c>
    </row>
    <row r="20" spans="1:9">
      <c r="A20" s="3" t="s">
        <v>63</v>
      </c>
      <c r="B20" s="3" t="s">
        <v>6</v>
      </c>
      <c r="C20" s="3" t="s">
        <v>160</v>
      </c>
      <c r="D20" s="3" t="s">
        <v>161</v>
      </c>
      <c r="E20" s="6">
        <v>1195</v>
      </c>
      <c r="F20" s="3" t="s">
        <v>162</v>
      </c>
      <c r="G20" s="3" t="s">
        <v>31</v>
      </c>
      <c r="H20" s="4">
        <v>18</v>
      </c>
      <c r="I20" s="3" t="s">
        <v>14</v>
      </c>
    </row>
    <row r="21" spans="1:9">
      <c r="A21" s="3" t="s">
        <v>219</v>
      </c>
      <c r="B21" s="3" t="s">
        <v>34</v>
      </c>
      <c r="C21" s="3" t="s">
        <v>216</v>
      </c>
      <c r="D21" s="3" t="s">
        <v>217</v>
      </c>
      <c r="E21" s="6">
        <v>1682</v>
      </c>
      <c r="F21" s="3" t="s">
        <v>218</v>
      </c>
      <c r="G21" s="3" t="s">
        <v>31</v>
      </c>
      <c r="H21" s="4">
        <v>18</v>
      </c>
      <c r="I21" s="3" t="s">
        <v>14</v>
      </c>
    </row>
    <row r="22" spans="1:9">
      <c r="A22" s="3" t="s">
        <v>229</v>
      </c>
      <c r="B22" s="3" t="s">
        <v>34</v>
      </c>
      <c r="C22" s="3" t="s">
        <v>230</v>
      </c>
      <c r="D22" s="3" t="s">
        <v>231</v>
      </c>
      <c r="E22" s="6">
        <v>1660</v>
      </c>
      <c r="F22" s="3" t="s">
        <v>232</v>
      </c>
      <c r="G22" s="3" t="s">
        <v>31</v>
      </c>
      <c r="H22" s="4">
        <v>18</v>
      </c>
      <c r="I22" s="3" t="s">
        <v>14</v>
      </c>
    </row>
    <row r="23" spans="1:9">
      <c r="A23" s="3" t="s">
        <v>233</v>
      </c>
      <c r="B23" s="3" t="s">
        <v>6</v>
      </c>
      <c r="C23" s="3" t="s">
        <v>860</v>
      </c>
      <c r="D23" s="3" t="s">
        <v>234</v>
      </c>
      <c r="E23" s="6">
        <v>1279</v>
      </c>
      <c r="F23" s="3" t="s">
        <v>235</v>
      </c>
      <c r="G23" s="3" t="s">
        <v>31</v>
      </c>
      <c r="H23" s="4">
        <v>18</v>
      </c>
      <c r="I23" s="3" t="s">
        <v>14</v>
      </c>
    </row>
    <row r="24" spans="1:9">
      <c r="A24" s="3" t="s">
        <v>291</v>
      </c>
      <c r="B24" s="3" t="s">
        <v>27</v>
      </c>
      <c r="C24" s="3" t="s">
        <v>288</v>
      </c>
      <c r="D24" s="3" t="s">
        <v>289</v>
      </c>
      <c r="E24" s="6">
        <v>1070</v>
      </c>
      <c r="F24" s="3" t="s">
        <v>290</v>
      </c>
      <c r="G24" s="3" t="s">
        <v>31</v>
      </c>
      <c r="H24" s="4">
        <v>18</v>
      </c>
      <c r="I24" s="3" t="s">
        <v>14</v>
      </c>
    </row>
    <row r="25" spans="1:9">
      <c r="A25" s="3" t="s">
        <v>313</v>
      </c>
      <c r="B25" s="3" t="s">
        <v>34</v>
      </c>
      <c r="C25" s="3" t="s">
        <v>317</v>
      </c>
      <c r="D25" s="3" t="s">
        <v>318</v>
      </c>
      <c r="E25" s="6">
        <v>1338</v>
      </c>
      <c r="F25" s="3" t="s">
        <v>319</v>
      </c>
      <c r="G25" s="3" t="s">
        <v>31</v>
      </c>
      <c r="H25" s="4">
        <v>18</v>
      </c>
      <c r="I25" s="3" t="s">
        <v>14</v>
      </c>
    </row>
    <row r="26" spans="1:9">
      <c r="A26" s="3" t="s">
        <v>376</v>
      </c>
      <c r="B26" s="3" t="s">
        <v>21</v>
      </c>
      <c r="C26" s="3" t="s">
        <v>377</v>
      </c>
      <c r="D26" s="3" t="s">
        <v>378</v>
      </c>
      <c r="E26" s="6">
        <v>1040</v>
      </c>
      <c r="F26" s="3" t="s">
        <v>379</v>
      </c>
      <c r="G26" s="3" t="s">
        <v>31</v>
      </c>
      <c r="H26" s="4">
        <v>18</v>
      </c>
      <c r="I26" s="3" t="s">
        <v>14</v>
      </c>
    </row>
    <row r="27" spans="1:9">
      <c r="A27" s="3" t="s">
        <v>129</v>
      </c>
      <c r="B27" s="3" t="s">
        <v>21</v>
      </c>
      <c r="C27" s="3" t="s">
        <v>377</v>
      </c>
      <c r="D27" s="3" t="s">
        <v>378</v>
      </c>
      <c r="E27" s="6">
        <v>1040</v>
      </c>
      <c r="F27" s="3" t="s">
        <v>379</v>
      </c>
      <c r="G27" s="3" t="s">
        <v>31</v>
      </c>
      <c r="H27" s="4">
        <v>18</v>
      </c>
      <c r="I27" s="3" t="s">
        <v>14</v>
      </c>
    </row>
    <row r="28" spans="1:9">
      <c r="A28" s="3" t="s">
        <v>381</v>
      </c>
      <c r="B28" s="3" t="s">
        <v>21</v>
      </c>
      <c r="C28" s="3" t="s">
        <v>377</v>
      </c>
      <c r="D28" s="3" t="s">
        <v>378</v>
      </c>
      <c r="E28" s="6">
        <v>1040</v>
      </c>
      <c r="F28" s="3" t="s">
        <v>379</v>
      </c>
      <c r="G28" s="3" t="s">
        <v>31</v>
      </c>
      <c r="H28" s="4">
        <v>18</v>
      </c>
      <c r="I28" s="3" t="s">
        <v>14</v>
      </c>
    </row>
    <row r="29" spans="1:9">
      <c r="A29" s="3" t="s">
        <v>409</v>
      </c>
      <c r="B29" s="3" t="s">
        <v>27</v>
      </c>
      <c r="C29" s="3" t="s">
        <v>410</v>
      </c>
      <c r="D29" s="3" t="s">
        <v>411</v>
      </c>
      <c r="E29" s="6">
        <v>1424</v>
      </c>
      <c r="F29" s="3" t="s">
        <v>412</v>
      </c>
      <c r="G29" s="3" t="s">
        <v>31</v>
      </c>
      <c r="H29" s="4">
        <v>18</v>
      </c>
      <c r="I29" s="3" t="s">
        <v>14</v>
      </c>
    </row>
    <row r="30" spans="1:9">
      <c r="A30" s="3" t="s">
        <v>426</v>
      </c>
      <c r="B30" s="3" t="s">
        <v>21</v>
      </c>
      <c r="C30" s="3" t="s">
        <v>424</v>
      </c>
      <c r="D30" s="3" t="s">
        <v>425</v>
      </c>
      <c r="E30" s="6">
        <v>1145</v>
      </c>
      <c r="F30" s="3" t="s">
        <v>347</v>
      </c>
      <c r="G30" s="3" t="s">
        <v>31</v>
      </c>
      <c r="H30" s="4">
        <v>18</v>
      </c>
      <c r="I30" s="3" t="s">
        <v>14</v>
      </c>
    </row>
    <row r="31" spans="1:9">
      <c r="A31" s="3" t="s">
        <v>54</v>
      </c>
      <c r="B31" s="3" t="s">
        <v>34</v>
      </c>
      <c r="C31" s="3" t="s">
        <v>515</v>
      </c>
      <c r="D31" s="3" t="s">
        <v>516</v>
      </c>
      <c r="E31" s="6">
        <v>1543</v>
      </c>
      <c r="F31" s="3" t="s">
        <v>517</v>
      </c>
      <c r="G31" s="3" t="s">
        <v>31</v>
      </c>
      <c r="H31" s="4">
        <v>18</v>
      </c>
      <c r="I31" s="3" t="s">
        <v>14</v>
      </c>
    </row>
    <row r="32" spans="1:9">
      <c r="A32" s="3" t="s">
        <v>533</v>
      </c>
      <c r="B32" s="3" t="s">
        <v>34</v>
      </c>
      <c r="C32" s="3" t="s">
        <v>534</v>
      </c>
      <c r="D32" s="3" t="s">
        <v>535</v>
      </c>
      <c r="E32" s="6">
        <v>1510</v>
      </c>
      <c r="F32" s="3" t="s">
        <v>536</v>
      </c>
      <c r="G32" s="3" t="s">
        <v>31</v>
      </c>
      <c r="H32" s="4">
        <v>18</v>
      </c>
      <c r="I32" s="3" t="s">
        <v>14</v>
      </c>
    </row>
    <row r="33" spans="1:9">
      <c r="A33" s="3" t="s">
        <v>594</v>
      </c>
      <c r="B33" s="3" t="s">
        <v>21</v>
      </c>
      <c r="C33" s="3" t="s">
        <v>323</v>
      </c>
      <c r="D33" s="3" t="s">
        <v>324</v>
      </c>
      <c r="E33" s="6">
        <v>1035</v>
      </c>
      <c r="F33" s="3" t="s">
        <v>325</v>
      </c>
      <c r="G33" s="3" t="s">
        <v>31</v>
      </c>
      <c r="H33" s="4">
        <v>18</v>
      </c>
      <c r="I33" s="3" t="s">
        <v>14</v>
      </c>
    </row>
    <row r="34" spans="1:9">
      <c r="A34" s="3" t="s">
        <v>595</v>
      </c>
      <c r="B34" s="3" t="s">
        <v>21</v>
      </c>
      <c r="C34" s="3" t="s">
        <v>323</v>
      </c>
      <c r="D34" s="3" t="s">
        <v>324</v>
      </c>
      <c r="E34" s="6">
        <v>1035</v>
      </c>
      <c r="F34" s="3" t="s">
        <v>325</v>
      </c>
      <c r="G34" s="3" t="s">
        <v>31</v>
      </c>
      <c r="H34" s="4">
        <v>18</v>
      </c>
      <c r="I34" s="3" t="s">
        <v>14</v>
      </c>
    </row>
    <row r="35" spans="1:9">
      <c r="A35" s="3" t="s">
        <v>738</v>
      </c>
      <c r="B35" s="3" t="s">
        <v>34</v>
      </c>
      <c r="C35" s="3" t="s">
        <v>515</v>
      </c>
      <c r="D35" s="3" t="s">
        <v>516</v>
      </c>
      <c r="E35" s="6">
        <v>1543</v>
      </c>
      <c r="F35" s="3" t="s">
        <v>517</v>
      </c>
      <c r="G35" s="3" t="s">
        <v>31</v>
      </c>
      <c r="H35" s="4">
        <v>18</v>
      </c>
      <c r="I35" s="3" t="s">
        <v>14</v>
      </c>
    </row>
    <row r="36" spans="1:9">
      <c r="A36" s="3" t="s">
        <v>737</v>
      </c>
      <c r="B36" s="3" t="s">
        <v>27</v>
      </c>
      <c r="C36" s="3" t="s">
        <v>754</v>
      </c>
      <c r="D36" s="3" t="s">
        <v>755</v>
      </c>
      <c r="E36" s="6">
        <v>1324</v>
      </c>
      <c r="F36" s="3" t="s">
        <v>756</v>
      </c>
      <c r="G36" s="3" t="s">
        <v>31</v>
      </c>
      <c r="H36" s="4">
        <v>18</v>
      </c>
      <c r="I36" s="3" t="s">
        <v>14</v>
      </c>
    </row>
    <row r="37" spans="1:9">
      <c r="A37" s="3" t="s">
        <v>840</v>
      </c>
      <c r="B37" s="3" t="s">
        <v>34</v>
      </c>
      <c r="C37" s="3" t="s">
        <v>837</v>
      </c>
      <c r="D37" s="3" t="s">
        <v>838</v>
      </c>
      <c r="E37" s="6">
        <v>1070</v>
      </c>
      <c r="F37" s="3" t="s">
        <v>839</v>
      </c>
      <c r="G37" s="3" t="s">
        <v>31</v>
      </c>
      <c r="H37" s="4">
        <v>18</v>
      </c>
      <c r="I37" s="3" t="s">
        <v>14</v>
      </c>
    </row>
    <row r="38" spans="1:9">
      <c r="A38" s="3" t="s">
        <v>26</v>
      </c>
      <c r="B38" s="3" t="s">
        <v>27</v>
      </c>
      <c r="C38" s="3" t="s">
        <v>28</v>
      </c>
      <c r="D38" s="3" t="s">
        <v>29</v>
      </c>
      <c r="E38" s="6">
        <v>1354</v>
      </c>
      <c r="F38" s="3" t="s">
        <v>30</v>
      </c>
      <c r="G38" s="3" t="s">
        <v>31</v>
      </c>
      <c r="H38" s="4">
        <v>17</v>
      </c>
      <c r="I38" s="3" t="s">
        <v>32</v>
      </c>
    </row>
    <row r="39" spans="1:9">
      <c r="A39" s="3" t="s">
        <v>163</v>
      </c>
      <c r="B39" s="3" t="s">
        <v>10</v>
      </c>
      <c r="C39" s="3" t="s">
        <v>160</v>
      </c>
      <c r="D39" s="3" t="s">
        <v>161</v>
      </c>
      <c r="E39" s="6">
        <v>1195</v>
      </c>
      <c r="F39" s="3" t="s">
        <v>162</v>
      </c>
      <c r="G39" s="3" t="s">
        <v>31</v>
      </c>
      <c r="H39" s="4">
        <v>17</v>
      </c>
      <c r="I39" s="3" t="s">
        <v>32</v>
      </c>
    </row>
    <row r="40" spans="1:9">
      <c r="A40" s="3" t="s">
        <v>164</v>
      </c>
      <c r="B40" s="3" t="s">
        <v>6</v>
      </c>
      <c r="C40" s="3" t="s">
        <v>160</v>
      </c>
      <c r="D40" s="3" t="s">
        <v>161</v>
      </c>
      <c r="E40" s="6">
        <v>1195</v>
      </c>
      <c r="F40" s="3" t="s">
        <v>162</v>
      </c>
      <c r="G40" s="3" t="s">
        <v>31</v>
      </c>
      <c r="H40" s="4">
        <v>17</v>
      </c>
      <c r="I40" s="3" t="s">
        <v>32</v>
      </c>
    </row>
    <row r="41" spans="1:9">
      <c r="A41" s="3" t="s">
        <v>182</v>
      </c>
      <c r="B41" s="3" t="s">
        <v>21</v>
      </c>
      <c r="C41" s="3" t="s">
        <v>183</v>
      </c>
      <c r="D41" s="3" t="s">
        <v>184</v>
      </c>
      <c r="E41" s="6">
        <v>1610</v>
      </c>
      <c r="F41" s="3" t="s">
        <v>185</v>
      </c>
      <c r="G41" s="3" t="s">
        <v>31</v>
      </c>
      <c r="H41" s="4">
        <v>17</v>
      </c>
      <c r="I41" s="3" t="s">
        <v>32</v>
      </c>
    </row>
    <row r="42" spans="1:9">
      <c r="A42" s="3" t="s">
        <v>7</v>
      </c>
      <c r="B42" s="3" t="s">
        <v>6</v>
      </c>
      <c r="C42" s="3" t="s">
        <v>860</v>
      </c>
      <c r="D42" s="3" t="s">
        <v>234</v>
      </c>
      <c r="E42" s="6">
        <v>1279</v>
      </c>
      <c r="F42" s="3" t="s">
        <v>235</v>
      </c>
      <c r="G42" s="3" t="s">
        <v>31</v>
      </c>
      <c r="H42" s="4">
        <v>17</v>
      </c>
      <c r="I42" s="3" t="s">
        <v>32</v>
      </c>
    </row>
    <row r="43" spans="1:9">
      <c r="A43" s="3" t="s">
        <v>313</v>
      </c>
      <c r="B43" s="3" t="s">
        <v>34</v>
      </c>
      <c r="C43" s="3" t="s">
        <v>320</v>
      </c>
      <c r="D43" s="3" t="s">
        <v>321</v>
      </c>
      <c r="E43" s="6">
        <v>1345</v>
      </c>
      <c r="F43" s="3" t="s">
        <v>322</v>
      </c>
      <c r="G43" s="3" t="s">
        <v>31</v>
      </c>
      <c r="H43" s="4">
        <v>17</v>
      </c>
      <c r="I43" s="3" t="s">
        <v>32</v>
      </c>
    </row>
    <row r="44" spans="1:9">
      <c r="A44" s="3" t="s">
        <v>344</v>
      </c>
      <c r="B44" s="3" t="s">
        <v>34</v>
      </c>
      <c r="C44" s="3" t="s">
        <v>340</v>
      </c>
      <c r="D44" s="3" t="s">
        <v>341</v>
      </c>
      <c r="E44" s="6">
        <v>1659</v>
      </c>
      <c r="F44" s="3" t="s">
        <v>342</v>
      </c>
      <c r="G44" s="3" t="s">
        <v>31</v>
      </c>
      <c r="H44" s="4">
        <v>17</v>
      </c>
      <c r="I44" s="3" t="s">
        <v>32</v>
      </c>
    </row>
    <row r="45" spans="1:9">
      <c r="A45" s="3" t="s">
        <v>371</v>
      </c>
      <c r="B45" s="3" t="s">
        <v>21</v>
      </c>
      <c r="C45" s="3" t="s">
        <v>368</v>
      </c>
      <c r="D45" s="3" t="s">
        <v>369</v>
      </c>
      <c r="E45" s="6">
        <v>1450</v>
      </c>
      <c r="F45" s="3" t="s">
        <v>370</v>
      </c>
      <c r="G45" s="3" t="s">
        <v>31</v>
      </c>
      <c r="H45" s="4">
        <v>17</v>
      </c>
      <c r="I45" s="3" t="s">
        <v>32</v>
      </c>
    </row>
    <row r="46" spans="1:9">
      <c r="A46" s="3" t="s">
        <v>380</v>
      </c>
      <c r="B46" s="3" t="s">
        <v>21</v>
      </c>
      <c r="C46" s="3" t="s">
        <v>377</v>
      </c>
      <c r="D46" s="3" t="s">
        <v>378</v>
      </c>
      <c r="E46" s="6">
        <v>1040</v>
      </c>
      <c r="F46" s="3" t="s">
        <v>379</v>
      </c>
      <c r="G46" s="3" t="s">
        <v>31</v>
      </c>
      <c r="H46" s="4">
        <v>17</v>
      </c>
      <c r="I46" s="3" t="s">
        <v>32</v>
      </c>
    </row>
    <row r="47" spans="1:9">
      <c r="A47" s="3" t="s">
        <v>384</v>
      </c>
      <c r="B47" s="3" t="s">
        <v>21</v>
      </c>
      <c r="C47" s="3" t="s">
        <v>377</v>
      </c>
      <c r="D47" s="3" t="s">
        <v>378</v>
      </c>
      <c r="E47" s="6">
        <v>1040</v>
      </c>
      <c r="F47" s="3" t="s">
        <v>379</v>
      </c>
      <c r="G47" s="3" t="s">
        <v>31</v>
      </c>
      <c r="H47" s="4">
        <v>17</v>
      </c>
      <c r="I47" s="3" t="s">
        <v>32</v>
      </c>
    </row>
    <row r="48" spans="1:9">
      <c r="A48" s="3" t="s">
        <v>252</v>
      </c>
      <c r="B48" s="3" t="s">
        <v>21</v>
      </c>
      <c r="C48" s="3" t="s">
        <v>424</v>
      </c>
      <c r="D48" s="3" t="s">
        <v>425</v>
      </c>
      <c r="E48" s="6">
        <v>1145</v>
      </c>
      <c r="F48" s="3" t="s">
        <v>347</v>
      </c>
      <c r="G48" s="3" t="s">
        <v>31</v>
      </c>
      <c r="H48" s="4">
        <v>17</v>
      </c>
      <c r="I48" s="3" t="s">
        <v>32</v>
      </c>
    </row>
    <row r="49" spans="1:9">
      <c r="A49" s="3" t="s">
        <v>427</v>
      </c>
      <c r="B49" s="3" t="s">
        <v>21</v>
      </c>
      <c r="C49" s="3" t="s">
        <v>424</v>
      </c>
      <c r="D49" s="3" t="s">
        <v>425</v>
      </c>
      <c r="E49" s="6">
        <v>1145</v>
      </c>
      <c r="F49" s="3" t="s">
        <v>347</v>
      </c>
      <c r="G49" s="3" t="s">
        <v>31</v>
      </c>
      <c r="H49" s="4">
        <v>17</v>
      </c>
      <c r="I49" s="3" t="s">
        <v>32</v>
      </c>
    </row>
    <row r="50" spans="1:9">
      <c r="A50" s="3" t="s">
        <v>108</v>
      </c>
      <c r="B50" s="3" t="s">
        <v>34</v>
      </c>
      <c r="C50" s="3" t="s">
        <v>317</v>
      </c>
      <c r="D50" s="3" t="s">
        <v>318</v>
      </c>
      <c r="E50" s="6">
        <v>1338</v>
      </c>
      <c r="F50" s="3" t="s">
        <v>319</v>
      </c>
      <c r="G50" s="3" t="s">
        <v>31</v>
      </c>
      <c r="H50" s="4">
        <v>17</v>
      </c>
      <c r="I50" s="3" t="s">
        <v>32</v>
      </c>
    </row>
    <row r="51" spans="1:9">
      <c r="A51" s="3" t="s">
        <v>470</v>
      </c>
      <c r="B51" s="3" t="s">
        <v>34</v>
      </c>
      <c r="C51" s="3" t="s">
        <v>317</v>
      </c>
      <c r="D51" s="3" t="s">
        <v>318</v>
      </c>
      <c r="E51" s="6">
        <v>1338</v>
      </c>
      <c r="F51" s="3" t="s">
        <v>319</v>
      </c>
      <c r="G51" s="3" t="s">
        <v>31</v>
      </c>
      <c r="H51" s="4">
        <v>17</v>
      </c>
      <c r="I51" s="3" t="s">
        <v>32</v>
      </c>
    </row>
    <row r="52" spans="1:9">
      <c r="A52" s="3" t="s">
        <v>471</v>
      </c>
      <c r="B52" s="3" t="s">
        <v>34</v>
      </c>
      <c r="C52" s="3" t="s">
        <v>317</v>
      </c>
      <c r="D52" s="3" t="s">
        <v>318</v>
      </c>
      <c r="E52" s="6">
        <v>1338</v>
      </c>
      <c r="F52" s="3" t="s">
        <v>319</v>
      </c>
      <c r="G52" s="3" t="s">
        <v>31</v>
      </c>
      <c r="H52" s="4">
        <v>17</v>
      </c>
      <c r="I52" s="3" t="s">
        <v>32</v>
      </c>
    </row>
    <row r="53" spans="1:9">
      <c r="A53" s="3" t="s">
        <v>54</v>
      </c>
      <c r="B53" s="3" t="s">
        <v>34</v>
      </c>
      <c r="C53" s="3" t="s">
        <v>865</v>
      </c>
      <c r="D53" s="3" t="s">
        <v>477</v>
      </c>
      <c r="E53" s="6">
        <v>1405</v>
      </c>
      <c r="F53" s="3" t="s">
        <v>478</v>
      </c>
      <c r="G53" s="3" t="s">
        <v>31</v>
      </c>
      <c r="H53" s="4">
        <v>17</v>
      </c>
      <c r="I53" s="3" t="s">
        <v>32</v>
      </c>
    </row>
    <row r="54" spans="1:9">
      <c r="A54" s="3" t="s">
        <v>313</v>
      </c>
      <c r="B54" s="3" t="s">
        <v>34</v>
      </c>
      <c r="C54" s="3" t="s">
        <v>506</v>
      </c>
      <c r="D54" s="3" t="s">
        <v>507</v>
      </c>
      <c r="E54" s="6">
        <v>1453</v>
      </c>
      <c r="F54" s="3" t="s">
        <v>508</v>
      </c>
      <c r="G54" s="3" t="s">
        <v>31</v>
      </c>
      <c r="H54" s="4">
        <v>17</v>
      </c>
      <c r="I54" s="3" t="s">
        <v>32</v>
      </c>
    </row>
    <row r="55" spans="1:9">
      <c r="A55" s="3" t="s">
        <v>572</v>
      </c>
      <c r="B55" s="3" t="s">
        <v>6</v>
      </c>
      <c r="C55" s="3" t="s">
        <v>867</v>
      </c>
      <c r="D55" s="3" t="s">
        <v>570</v>
      </c>
      <c r="E55" s="6">
        <v>1415</v>
      </c>
      <c r="F55" s="3" t="s">
        <v>571</v>
      </c>
      <c r="G55" s="3" t="s">
        <v>31</v>
      </c>
      <c r="H55" s="4">
        <v>17</v>
      </c>
      <c r="I55" s="3" t="s">
        <v>32</v>
      </c>
    </row>
    <row r="56" spans="1:9">
      <c r="A56" s="3" t="s">
        <v>573</v>
      </c>
      <c r="B56" s="3" t="s">
        <v>6</v>
      </c>
      <c r="C56" s="3" t="s">
        <v>574</v>
      </c>
      <c r="D56" s="3" t="s">
        <v>575</v>
      </c>
      <c r="E56" s="6">
        <v>1462</v>
      </c>
      <c r="F56" s="3" t="s">
        <v>576</v>
      </c>
      <c r="G56" s="3" t="s">
        <v>31</v>
      </c>
      <c r="H56" s="4">
        <v>17</v>
      </c>
      <c r="I56" s="3" t="s">
        <v>32</v>
      </c>
    </row>
    <row r="57" spans="1:9">
      <c r="A57" s="3" t="s">
        <v>593</v>
      </c>
      <c r="B57" s="3" t="s">
        <v>21</v>
      </c>
      <c r="C57" s="3" t="s">
        <v>323</v>
      </c>
      <c r="D57" s="3" t="s">
        <v>324</v>
      </c>
      <c r="E57" s="6">
        <v>1035</v>
      </c>
      <c r="F57" s="3" t="s">
        <v>325</v>
      </c>
      <c r="G57" s="3" t="s">
        <v>31</v>
      </c>
      <c r="H57" s="4">
        <v>17</v>
      </c>
      <c r="I57" s="3" t="s">
        <v>32</v>
      </c>
    </row>
    <row r="58" spans="1:9">
      <c r="A58" s="3" t="s">
        <v>610</v>
      </c>
      <c r="B58" s="3" t="s">
        <v>21</v>
      </c>
      <c r="C58" s="3" t="s">
        <v>323</v>
      </c>
      <c r="D58" s="3" t="s">
        <v>324</v>
      </c>
      <c r="E58" s="6">
        <v>1035</v>
      </c>
      <c r="F58" s="3" t="s">
        <v>325</v>
      </c>
      <c r="G58" s="3" t="s">
        <v>31</v>
      </c>
      <c r="H58" s="4">
        <v>17</v>
      </c>
      <c r="I58" s="3" t="s">
        <v>32</v>
      </c>
    </row>
    <row r="59" spans="1:9">
      <c r="A59" s="3" t="s">
        <v>614</v>
      </c>
      <c r="B59" s="3" t="s">
        <v>6</v>
      </c>
      <c r="C59" s="3" t="s">
        <v>611</v>
      </c>
      <c r="D59" s="3" t="s">
        <v>612</v>
      </c>
      <c r="E59" s="6">
        <v>1077</v>
      </c>
      <c r="F59" s="3" t="s">
        <v>613</v>
      </c>
      <c r="G59" s="3" t="s">
        <v>31</v>
      </c>
      <c r="H59" s="4">
        <v>17</v>
      </c>
      <c r="I59" s="3" t="s">
        <v>32</v>
      </c>
    </row>
    <row r="60" spans="1:9">
      <c r="A60" s="3" t="s">
        <v>669</v>
      </c>
      <c r="B60" s="3" t="s">
        <v>10</v>
      </c>
      <c r="C60" s="3" t="s">
        <v>850</v>
      </c>
      <c r="D60" s="3" t="s">
        <v>175</v>
      </c>
      <c r="E60" s="6">
        <v>1612</v>
      </c>
      <c r="F60" s="3" t="s">
        <v>176</v>
      </c>
      <c r="G60" s="3" t="s">
        <v>31</v>
      </c>
      <c r="H60" s="4">
        <v>17</v>
      </c>
      <c r="I60" s="3" t="s">
        <v>32</v>
      </c>
    </row>
    <row r="61" spans="1:9">
      <c r="A61" s="3" t="s">
        <v>105</v>
      </c>
      <c r="B61" s="3" t="s">
        <v>6</v>
      </c>
      <c r="C61" s="3" t="s">
        <v>683</v>
      </c>
      <c r="D61" s="3" t="s">
        <v>684</v>
      </c>
      <c r="E61" s="6">
        <v>1326</v>
      </c>
      <c r="F61" s="3" t="s">
        <v>685</v>
      </c>
      <c r="G61" s="3" t="s">
        <v>31</v>
      </c>
      <c r="H61" s="4">
        <v>17</v>
      </c>
      <c r="I61" s="3" t="s">
        <v>32</v>
      </c>
    </row>
    <row r="62" spans="1:9">
      <c r="A62" s="3" t="s">
        <v>727</v>
      </c>
      <c r="B62" s="3" t="s">
        <v>6</v>
      </c>
      <c r="C62" s="3" t="s">
        <v>728</v>
      </c>
      <c r="D62" s="3" t="s">
        <v>729</v>
      </c>
      <c r="E62" s="6">
        <v>1070</v>
      </c>
      <c r="F62" s="3" t="s">
        <v>290</v>
      </c>
      <c r="G62" s="3" t="s">
        <v>31</v>
      </c>
      <c r="H62" s="4">
        <v>17</v>
      </c>
      <c r="I62" s="3" t="s">
        <v>32</v>
      </c>
    </row>
    <row r="63" spans="1:9">
      <c r="A63" s="3" t="s">
        <v>763</v>
      </c>
      <c r="B63" s="3" t="s">
        <v>21</v>
      </c>
      <c r="C63" s="3" t="s">
        <v>183</v>
      </c>
      <c r="D63" s="3" t="s">
        <v>184</v>
      </c>
      <c r="E63" s="6">
        <v>1610</v>
      </c>
      <c r="F63" s="3" t="s">
        <v>185</v>
      </c>
      <c r="G63" s="3" t="s">
        <v>31</v>
      </c>
      <c r="H63" s="4">
        <v>17</v>
      </c>
      <c r="I63" s="3" t="s">
        <v>32</v>
      </c>
    </row>
    <row r="64" spans="1:9">
      <c r="A64" s="3" t="s">
        <v>845</v>
      </c>
      <c r="B64" s="3" t="s">
        <v>27</v>
      </c>
      <c r="C64" s="3" t="s">
        <v>577</v>
      </c>
      <c r="D64" s="3" t="s">
        <v>578</v>
      </c>
      <c r="E64" s="6">
        <v>1814</v>
      </c>
      <c r="F64" s="3" t="s">
        <v>579</v>
      </c>
      <c r="G64" s="3" t="s">
        <v>31</v>
      </c>
      <c r="H64" s="4">
        <v>17</v>
      </c>
      <c r="I64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8B3A0-CADB-41E2-B408-081064E14197}">
  <dimension ref="A1:I45"/>
  <sheetViews>
    <sheetView topLeftCell="B1" workbookViewId="0">
      <selection activeCell="L7" sqref="L7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0.28515625" style="3" bestFit="1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1.140625" style="3" bestFit="1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246</v>
      </c>
      <c r="B2" s="3" t="s">
        <v>34</v>
      </c>
      <c r="C2" s="3" t="s">
        <v>213</v>
      </c>
      <c r="D2" s="3" t="s">
        <v>214</v>
      </c>
      <c r="E2" s="6">
        <v>3960</v>
      </c>
      <c r="F2" s="7" t="s">
        <v>215</v>
      </c>
      <c r="G2" s="7" t="s">
        <v>33</v>
      </c>
      <c r="H2" s="43">
        <v>20</v>
      </c>
      <c r="I2" s="7" t="s">
        <v>49</v>
      </c>
    </row>
    <row r="3" spans="1:9">
      <c r="A3" s="3" t="s">
        <v>463</v>
      </c>
      <c r="B3" s="3" t="s">
        <v>21</v>
      </c>
      <c r="C3" s="3" t="s">
        <v>460</v>
      </c>
      <c r="D3" s="3" t="s">
        <v>461</v>
      </c>
      <c r="E3" s="6">
        <v>1937</v>
      </c>
      <c r="F3" s="7" t="s">
        <v>462</v>
      </c>
      <c r="G3" s="7" t="s">
        <v>33</v>
      </c>
      <c r="H3" s="43">
        <v>20</v>
      </c>
      <c r="I3" s="7" t="s">
        <v>49</v>
      </c>
    </row>
    <row r="4" spans="1:9">
      <c r="A4" s="3" t="s">
        <v>121</v>
      </c>
      <c r="B4" s="3" t="s">
        <v>21</v>
      </c>
      <c r="C4" s="3" t="s">
        <v>509</v>
      </c>
      <c r="D4" s="3" t="s">
        <v>510</v>
      </c>
      <c r="E4" s="6">
        <v>1967</v>
      </c>
      <c r="F4" s="7" t="s">
        <v>511</v>
      </c>
      <c r="G4" s="7" t="s">
        <v>33</v>
      </c>
      <c r="H4" s="43">
        <v>20</v>
      </c>
      <c r="I4" s="7" t="s">
        <v>49</v>
      </c>
    </row>
    <row r="5" spans="1:9">
      <c r="A5" s="3" t="s">
        <v>308</v>
      </c>
      <c r="B5" s="3" t="s">
        <v>21</v>
      </c>
      <c r="C5" s="3" t="s">
        <v>309</v>
      </c>
      <c r="D5" s="3" t="s">
        <v>310</v>
      </c>
      <c r="E5" s="6">
        <v>3998</v>
      </c>
      <c r="F5" s="7" t="s">
        <v>311</v>
      </c>
      <c r="G5" s="7" t="s">
        <v>33</v>
      </c>
      <c r="H5" s="43">
        <v>19</v>
      </c>
      <c r="I5" s="7" t="s">
        <v>49</v>
      </c>
    </row>
    <row r="6" spans="1:9">
      <c r="A6" s="3" t="s">
        <v>496</v>
      </c>
      <c r="B6" s="3" t="s">
        <v>27</v>
      </c>
      <c r="C6" s="3" t="s">
        <v>497</v>
      </c>
      <c r="D6" s="3" t="s">
        <v>498</v>
      </c>
      <c r="E6" s="6">
        <v>1950</v>
      </c>
      <c r="F6" s="7" t="s">
        <v>499</v>
      </c>
      <c r="G6" s="7" t="s">
        <v>33</v>
      </c>
      <c r="H6" s="43">
        <v>19</v>
      </c>
      <c r="I6" s="7" t="s">
        <v>49</v>
      </c>
    </row>
    <row r="7" spans="1:9">
      <c r="A7" s="3" t="s">
        <v>609</v>
      </c>
      <c r="B7" s="3" t="s">
        <v>6</v>
      </c>
      <c r="C7" s="3" t="s">
        <v>606</v>
      </c>
      <c r="D7" s="3" t="s">
        <v>607</v>
      </c>
      <c r="E7" s="6">
        <v>1907</v>
      </c>
      <c r="F7" s="7" t="s">
        <v>193</v>
      </c>
      <c r="G7" s="7" t="s">
        <v>33</v>
      </c>
      <c r="H7" s="43">
        <v>19</v>
      </c>
      <c r="I7" s="7" t="s">
        <v>49</v>
      </c>
    </row>
    <row r="8" spans="1:9">
      <c r="A8" s="3" t="s">
        <v>798</v>
      </c>
      <c r="B8" s="3" t="s">
        <v>10</v>
      </c>
      <c r="C8" s="3" t="s">
        <v>795</v>
      </c>
      <c r="D8" s="3" t="s">
        <v>796</v>
      </c>
      <c r="E8" s="6">
        <v>1957</v>
      </c>
      <c r="F8" s="7" t="s">
        <v>797</v>
      </c>
      <c r="G8" s="7" t="s">
        <v>33</v>
      </c>
      <c r="H8" s="43">
        <v>19</v>
      </c>
      <c r="I8" s="7" t="s">
        <v>49</v>
      </c>
    </row>
    <row r="9" spans="1:9">
      <c r="A9" s="3" t="s">
        <v>109</v>
      </c>
      <c r="B9" s="3" t="s">
        <v>27</v>
      </c>
      <c r="C9" s="3" t="s">
        <v>110</v>
      </c>
      <c r="D9" s="3" t="s">
        <v>111</v>
      </c>
      <c r="E9" s="6">
        <v>1897</v>
      </c>
      <c r="F9" s="7" t="s">
        <v>112</v>
      </c>
      <c r="G9" s="7" t="s">
        <v>33</v>
      </c>
      <c r="H9" s="43">
        <v>18</v>
      </c>
      <c r="I9" s="7" t="s">
        <v>14</v>
      </c>
    </row>
    <row r="10" spans="1:9">
      <c r="A10" s="3" t="s">
        <v>91</v>
      </c>
      <c r="B10" s="3" t="s">
        <v>21</v>
      </c>
      <c r="C10" s="3" t="s">
        <v>145</v>
      </c>
      <c r="D10" s="3" t="s">
        <v>146</v>
      </c>
      <c r="E10" s="6">
        <v>1913</v>
      </c>
      <c r="F10" s="7" t="s">
        <v>147</v>
      </c>
      <c r="G10" s="7" t="s">
        <v>33</v>
      </c>
      <c r="H10" s="43">
        <v>18</v>
      </c>
      <c r="I10" s="7" t="s">
        <v>14</v>
      </c>
    </row>
    <row r="11" spans="1:9">
      <c r="A11" s="3" t="s">
        <v>121</v>
      </c>
      <c r="B11" s="3" t="s">
        <v>21</v>
      </c>
      <c r="C11" s="3" t="s">
        <v>145</v>
      </c>
      <c r="D11" s="3" t="s">
        <v>146</v>
      </c>
      <c r="E11" s="6">
        <v>1913</v>
      </c>
      <c r="F11" s="7" t="s">
        <v>147</v>
      </c>
      <c r="G11" s="7" t="s">
        <v>33</v>
      </c>
      <c r="H11" s="43">
        <v>18</v>
      </c>
      <c r="I11" s="7" t="s">
        <v>14</v>
      </c>
    </row>
    <row r="12" spans="1:9">
      <c r="A12" s="3" t="s">
        <v>242</v>
      </c>
      <c r="B12" s="3" t="s">
        <v>34</v>
      </c>
      <c r="C12" s="3" t="s">
        <v>213</v>
      </c>
      <c r="D12" s="3" t="s">
        <v>214</v>
      </c>
      <c r="E12" s="6">
        <v>3960</v>
      </c>
      <c r="F12" s="7" t="s">
        <v>215</v>
      </c>
      <c r="G12" s="7" t="s">
        <v>33</v>
      </c>
      <c r="H12" s="43">
        <v>18</v>
      </c>
      <c r="I12" s="7" t="s">
        <v>14</v>
      </c>
    </row>
    <row r="13" spans="1:9">
      <c r="A13" s="3" t="s">
        <v>245</v>
      </c>
      <c r="B13" s="3" t="s">
        <v>34</v>
      </c>
      <c r="C13" s="3" t="s">
        <v>213</v>
      </c>
      <c r="D13" s="3" t="s">
        <v>214</v>
      </c>
      <c r="E13" s="6">
        <v>3960</v>
      </c>
      <c r="F13" s="7" t="s">
        <v>215</v>
      </c>
      <c r="G13" s="7" t="s">
        <v>33</v>
      </c>
      <c r="H13" s="43">
        <v>18</v>
      </c>
      <c r="I13" s="7" t="s">
        <v>14</v>
      </c>
    </row>
    <row r="14" spans="1:9">
      <c r="A14" s="3" t="s">
        <v>364</v>
      </c>
      <c r="B14" s="3" t="s">
        <v>21</v>
      </c>
      <c r="C14" s="3" t="s">
        <v>365</v>
      </c>
      <c r="D14" s="3" t="s">
        <v>366</v>
      </c>
      <c r="E14" s="6">
        <v>1896</v>
      </c>
      <c r="F14" s="7" t="s">
        <v>120</v>
      </c>
      <c r="G14" s="7" t="s">
        <v>33</v>
      </c>
      <c r="H14" s="43">
        <v>18</v>
      </c>
      <c r="I14" s="7" t="s">
        <v>14</v>
      </c>
    </row>
    <row r="15" spans="1:9">
      <c r="A15" s="3" t="s">
        <v>459</v>
      </c>
      <c r="B15" s="3" t="s">
        <v>21</v>
      </c>
      <c r="C15" s="3" t="s">
        <v>460</v>
      </c>
      <c r="D15" s="3" t="s">
        <v>461</v>
      </c>
      <c r="E15" s="6">
        <v>1937</v>
      </c>
      <c r="F15" s="7" t="s">
        <v>462</v>
      </c>
      <c r="G15" s="7" t="s">
        <v>33</v>
      </c>
      <c r="H15" s="43">
        <v>18</v>
      </c>
      <c r="I15" s="7" t="s">
        <v>14</v>
      </c>
    </row>
    <row r="16" spans="1:9">
      <c r="A16" s="3" t="s">
        <v>528</v>
      </c>
      <c r="B16" s="3" t="s">
        <v>6</v>
      </c>
      <c r="C16" s="3" t="s">
        <v>523</v>
      </c>
      <c r="D16" s="3" t="s">
        <v>524</v>
      </c>
      <c r="E16" s="6">
        <v>1908</v>
      </c>
      <c r="F16" s="7" t="s">
        <v>525</v>
      </c>
      <c r="G16" s="7" t="s">
        <v>33</v>
      </c>
      <c r="H16" s="43">
        <v>18</v>
      </c>
      <c r="I16" s="7" t="s">
        <v>14</v>
      </c>
    </row>
    <row r="17" spans="1:9">
      <c r="A17" s="3" t="s">
        <v>608</v>
      </c>
      <c r="B17" s="3" t="s">
        <v>6</v>
      </c>
      <c r="C17" s="3" t="s">
        <v>606</v>
      </c>
      <c r="D17" s="3" t="s">
        <v>607</v>
      </c>
      <c r="E17" s="6">
        <v>1907</v>
      </c>
      <c r="F17" s="7" t="s">
        <v>193</v>
      </c>
      <c r="G17" s="7" t="s">
        <v>33</v>
      </c>
      <c r="H17" s="43">
        <v>18</v>
      </c>
      <c r="I17" s="7" t="s">
        <v>14</v>
      </c>
    </row>
    <row r="18" spans="1:9">
      <c r="A18" s="3" t="s">
        <v>526</v>
      </c>
      <c r="B18" s="3" t="s">
        <v>6</v>
      </c>
      <c r="C18" s="3" t="s">
        <v>191</v>
      </c>
      <c r="D18" s="3" t="s">
        <v>192</v>
      </c>
      <c r="E18" s="6">
        <v>1907</v>
      </c>
      <c r="F18" s="7" t="s">
        <v>193</v>
      </c>
      <c r="G18" s="7" t="s">
        <v>33</v>
      </c>
      <c r="H18" s="43">
        <v>18</v>
      </c>
      <c r="I18" s="7" t="s">
        <v>14</v>
      </c>
    </row>
    <row r="19" spans="1:9">
      <c r="A19" s="3" t="s">
        <v>783</v>
      </c>
      <c r="B19" s="3" t="s">
        <v>6</v>
      </c>
      <c r="C19" s="3" t="s">
        <v>293</v>
      </c>
      <c r="D19" s="3" t="s">
        <v>294</v>
      </c>
      <c r="E19" s="6">
        <v>1964</v>
      </c>
      <c r="F19" s="7" t="s">
        <v>295</v>
      </c>
      <c r="G19" s="7" t="s">
        <v>33</v>
      </c>
      <c r="H19" s="43">
        <v>18</v>
      </c>
      <c r="I19" s="7" t="s">
        <v>14</v>
      </c>
    </row>
    <row r="20" spans="1:9">
      <c r="A20" s="3" t="s">
        <v>784</v>
      </c>
      <c r="B20" s="3" t="s">
        <v>6</v>
      </c>
      <c r="C20" s="3" t="s">
        <v>293</v>
      </c>
      <c r="D20" s="3" t="s">
        <v>294</v>
      </c>
      <c r="E20" s="6">
        <v>1964</v>
      </c>
      <c r="F20" s="7" t="s">
        <v>295</v>
      </c>
      <c r="G20" s="7" t="s">
        <v>33</v>
      </c>
      <c r="H20" s="43">
        <v>18</v>
      </c>
      <c r="I20" s="7" t="s">
        <v>14</v>
      </c>
    </row>
    <row r="21" spans="1:9">
      <c r="A21" s="3" t="s">
        <v>820</v>
      </c>
      <c r="B21" s="3" t="s">
        <v>10</v>
      </c>
      <c r="C21" s="3" t="s">
        <v>817</v>
      </c>
      <c r="D21" s="3" t="s">
        <v>818</v>
      </c>
      <c r="E21" s="6">
        <v>1920</v>
      </c>
      <c r="F21" s="7" t="s">
        <v>819</v>
      </c>
      <c r="G21" s="7" t="s">
        <v>33</v>
      </c>
      <c r="H21" s="43">
        <v>18</v>
      </c>
      <c r="I21" s="7" t="s">
        <v>14</v>
      </c>
    </row>
    <row r="22" spans="1:9">
      <c r="A22" s="3" t="s">
        <v>822</v>
      </c>
      <c r="B22" s="3" t="s">
        <v>10</v>
      </c>
      <c r="C22" s="3" t="s">
        <v>817</v>
      </c>
      <c r="D22" s="3" t="s">
        <v>818</v>
      </c>
      <c r="E22" s="6">
        <v>1920</v>
      </c>
      <c r="F22" s="7" t="s">
        <v>819</v>
      </c>
      <c r="G22" s="7" t="s">
        <v>33</v>
      </c>
      <c r="H22" s="43">
        <v>18</v>
      </c>
      <c r="I22" s="7" t="s">
        <v>14</v>
      </c>
    </row>
    <row r="23" spans="1:9">
      <c r="A23" s="3" t="s">
        <v>844</v>
      </c>
      <c r="B23" s="3" t="s">
        <v>27</v>
      </c>
      <c r="C23" s="3" t="s">
        <v>841</v>
      </c>
      <c r="D23" s="3" t="s">
        <v>842</v>
      </c>
      <c r="E23" s="6">
        <v>1958</v>
      </c>
      <c r="F23" s="7" t="s">
        <v>843</v>
      </c>
      <c r="G23" s="7" t="s">
        <v>33</v>
      </c>
      <c r="H23" s="43">
        <v>18</v>
      </c>
      <c r="I23" s="7" t="s">
        <v>14</v>
      </c>
    </row>
    <row r="24" spans="1:9">
      <c r="A24" s="3" t="s">
        <v>101</v>
      </c>
      <c r="B24" s="3" t="s">
        <v>6</v>
      </c>
      <c r="C24" s="3" t="s">
        <v>102</v>
      </c>
      <c r="D24" s="3" t="s">
        <v>103</v>
      </c>
      <c r="E24" s="6">
        <v>3970</v>
      </c>
      <c r="F24" s="7" t="s">
        <v>104</v>
      </c>
      <c r="G24" s="7" t="s">
        <v>33</v>
      </c>
      <c r="H24" s="43">
        <v>17</v>
      </c>
      <c r="I24" s="7" t="s">
        <v>32</v>
      </c>
    </row>
    <row r="25" spans="1:9">
      <c r="A25" s="3" t="s">
        <v>113</v>
      </c>
      <c r="B25" s="3" t="s">
        <v>27</v>
      </c>
      <c r="C25" s="3" t="s">
        <v>110</v>
      </c>
      <c r="D25" s="3" t="s">
        <v>111</v>
      </c>
      <c r="E25" s="6">
        <v>1897</v>
      </c>
      <c r="F25" s="7" t="s">
        <v>112</v>
      </c>
      <c r="G25" s="7" t="s">
        <v>33</v>
      </c>
      <c r="H25" s="43">
        <v>17</v>
      </c>
      <c r="I25" s="7" t="s">
        <v>32</v>
      </c>
    </row>
    <row r="26" spans="1:9">
      <c r="A26" s="3" t="s">
        <v>114</v>
      </c>
      <c r="B26" s="3" t="s">
        <v>27</v>
      </c>
      <c r="C26" s="3" t="s">
        <v>110</v>
      </c>
      <c r="D26" s="3" t="s">
        <v>111</v>
      </c>
      <c r="E26" s="6">
        <v>1897</v>
      </c>
      <c r="F26" s="7" t="s">
        <v>112</v>
      </c>
      <c r="G26" s="7" t="s">
        <v>33</v>
      </c>
      <c r="H26" s="43">
        <v>17</v>
      </c>
      <c r="I26" s="7" t="s">
        <v>32</v>
      </c>
    </row>
    <row r="27" spans="1:9">
      <c r="A27" s="3" t="s">
        <v>241</v>
      </c>
      <c r="B27" s="3" t="s">
        <v>34</v>
      </c>
      <c r="C27" s="3" t="s">
        <v>213</v>
      </c>
      <c r="D27" s="3" t="s">
        <v>214</v>
      </c>
      <c r="E27" s="6">
        <v>3960</v>
      </c>
      <c r="F27" s="7" t="s">
        <v>215</v>
      </c>
      <c r="G27" s="7" t="s">
        <v>33</v>
      </c>
      <c r="H27" s="43">
        <v>17</v>
      </c>
      <c r="I27" s="7" t="s">
        <v>32</v>
      </c>
    </row>
    <row r="28" spans="1:9">
      <c r="A28" s="3" t="s">
        <v>243</v>
      </c>
      <c r="B28" s="3" t="s">
        <v>34</v>
      </c>
      <c r="C28" s="3" t="s">
        <v>213</v>
      </c>
      <c r="D28" s="3" t="s">
        <v>214</v>
      </c>
      <c r="E28" s="6">
        <v>3960</v>
      </c>
      <c r="F28" s="7" t="s">
        <v>215</v>
      </c>
      <c r="G28" s="7" t="s">
        <v>33</v>
      </c>
      <c r="H28" s="43">
        <v>17</v>
      </c>
      <c r="I28" s="7" t="s">
        <v>32</v>
      </c>
    </row>
    <row r="29" spans="1:9">
      <c r="A29" s="3" t="s">
        <v>244</v>
      </c>
      <c r="B29" s="3" t="s">
        <v>34</v>
      </c>
      <c r="C29" s="3" t="s">
        <v>213</v>
      </c>
      <c r="D29" s="3" t="s">
        <v>214</v>
      </c>
      <c r="E29" s="6">
        <v>3960</v>
      </c>
      <c r="F29" s="7" t="s">
        <v>215</v>
      </c>
      <c r="G29" s="7" t="s">
        <v>33</v>
      </c>
      <c r="H29" s="43">
        <v>17</v>
      </c>
      <c r="I29" s="7" t="s">
        <v>32</v>
      </c>
    </row>
    <row r="30" spans="1:9">
      <c r="A30" s="3" t="s">
        <v>247</v>
      </c>
      <c r="B30" s="3" t="s">
        <v>34</v>
      </c>
      <c r="C30" s="3" t="s">
        <v>213</v>
      </c>
      <c r="D30" s="3" t="s">
        <v>214</v>
      </c>
      <c r="E30" s="6">
        <v>3960</v>
      </c>
      <c r="F30" s="7" t="s">
        <v>215</v>
      </c>
      <c r="G30" s="7" t="s">
        <v>33</v>
      </c>
      <c r="H30" s="43">
        <v>17</v>
      </c>
      <c r="I30" s="7" t="s">
        <v>32</v>
      </c>
    </row>
    <row r="31" spans="1:9">
      <c r="A31" s="3" t="s">
        <v>292</v>
      </c>
      <c r="B31" s="3" t="s">
        <v>27</v>
      </c>
      <c r="C31" s="3" t="s">
        <v>293</v>
      </c>
      <c r="D31" s="3" t="s">
        <v>294</v>
      </c>
      <c r="E31" s="6">
        <v>1964</v>
      </c>
      <c r="F31" s="7" t="s">
        <v>295</v>
      </c>
      <c r="G31" s="7" t="s">
        <v>33</v>
      </c>
      <c r="H31" s="43">
        <v>17</v>
      </c>
      <c r="I31" s="7" t="s">
        <v>32</v>
      </c>
    </row>
    <row r="32" spans="1:9">
      <c r="A32" s="3" t="s">
        <v>224</v>
      </c>
      <c r="B32" s="3" t="s">
        <v>21</v>
      </c>
      <c r="C32" s="3" t="s">
        <v>460</v>
      </c>
      <c r="D32" s="3" t="s">
        <v>461</v>
      </c>
      <c r="E32" s="6">
        <v>1937</v>
      </c>
      <c r="F32" s="7" t="s">
        <v>462</v>
      </c>
      <c r="G32" s="7" t="s">
        <v>33</v>
      </c>
      <c r="H32" s="43">
        <v>17</v>
      </c>
      <c r="I32" s="7" t="s">
        <v>32</v>
      </c>
    </row>
    <row r="33" spans="1:9">
      <c r="A33" s="3" t="s">
        <v>464</v>
      </c>
      <c r="B33" s="3" t="s">
        <v>21</v>
      </c>
      <c r="C33" s="3" t="s">
        <v>460</v>
      </c>
      <c r="D33" s="3" t="s">
        <v>461</v>
      </c>
      <c r="E33" s="6">
        <v>1937</v>
      </c>
      <c r="F33" s="7" t="s">
        <v>462</v>
      </c>
      <c r="G33" s="7" t="s">
        <v>33</v>
      </c>
      <c r="H33" s="43">
        <v>17</v>
      </c>
      <c r="I33" s="7" t="s">
        <v>32</v>
      </c>
    </row>
    <row r="34" spans="1:9">
      <c r="A34" s="3" t="s">
        <v>500</v>
      </c>
      <c r="B34" s="3" t="s">
        <v>27</v>
      </c>
      <c r="C34" s="3" t="s">
        <v>497</v>
      </c>
      <c r="D34" s="3" t="s">
        <v>498</v>
      </c>
      <c r="E34" s="6">
        <v>1950</v>
      </c>
      <c r="F34" s="7" t="s">
        <v>499</v>
      </c>
      <c r="G34" s="7" t="s">
        <v>33</v>
      </c>
      <c r="H34" s="43">
        <v>17</v>
      </c>
      <c r="I34" s="7" t="s">
        <v>32</v>
      </c>
    </row>
    <row r="35" spans="1:9">
      <c r="A35" s="3" t="s">
        <v>501</v>
      </c>
      <c r="B35" s="3" t="s">
        <v>27</v>
      </c>
      <c r="C35" s="3" t="s">
        <v>497</v>
      </c>
      <c r="D35" s="3" t="s">
        <v>498</v>
      </c>
      <c r="E35" s="6">
        <v>1950</v>
      </c>
      <c r="F35" s="7" t="s">
        <v>499</v>
      </c>
      <c r="G35" s="7" t="s">
        <v>33</v>
      </c>
      <c r="H35" s="43">
        <v>17</v>
      </c>
      <c r="I35" s="7" t="s">
        <v>32</v>
      </c>
    </row>
    <row r="36" spans="1:9">
      <c r="A36" s="3" t="s">
        <v>512</v>
      </c>
      <c r="B36" s="3" t="s">
        <v>21</v>
      </c>
      <c r="C36" s="3" t="s">
        <v>509</v>
      </c>
      <c r="D36" s="3" t="s">
        <v>510</v>
      </c>
      <c r="E36" s="6">
        <v>1967</v>
      </c>
      <c r="F36" s="7" t="s">
        <v>511</v>
      </c>
      <c r="G36" s="7" t="s">
        <v>33</v>
      </c>
      <c r="H36" s="43">
        <v>17</v>
      </c>
      <c r="I36" s="7" t="s">
        <v>32</v>
      </c>
    </row>
    <row r="37" spans="1:9">
      <c r="A37" s="3" t="s">
        <v>513</v>
      </c>
      <c r="B37" s="3" t="s">
        <v>21</v>
      </c>
      <c r="C37" s="3" t="s">
        <v>509</v>
      </c>
      <c r="D37" s="3" t="s">
        <v>510</v>
      </c>
      <c r="E37" s="6">
        <v>1967</v>
      </c>
      <c r="F37" s="7" t="s">
        <v>511</v>
      </c>
      <c r="G37" s="7" t="s">
        <v>33</v>
      </c>
      <c r="H37" s="43">
        <v>17</v>
      </c>
      <c r="I37" s="7" t="s">
        <v>32</v>
      </c>
    </row>
    <row r="38" spans="1:9">
      <c r="A38" s="3" t="s">
        <v>526</v>
      </c>
      <c r="B38" s="3" t="s">
        <v>6</v>
      </c>
      <c r="C38" s="3" t="s">
        <v>523</v>
      </c>
      <c r="D38" s="3" t="s">
        <v>524</v>
      </c>
      <c r="E38" s="6">
        <v>1908</v>
      </c>
      <c r="F38" s="7" t="s">
        <v>525</v>
      </c>
      <c r="G38" s="7" t="s">
        <v>33</v>
      </c>
      <c r="H38" s="43">
        <v>17</v>
      </c>
      <c r="I38" s="7" t="s">
        <v>32</v>
      </c>
    </row>
    <row r="39" spans="1:9">
      <c r="A39" s="3" t="s">
        <v>527</v>
      </c>
      <c r="B39" s="3" t="s">
        <v>6</v>
      </c>
      <c r="C39" s="3" t="s">
        <v>523</v>
      </c>
      <c r="D39" s="3" t="s">
        <v>524</v>
      </c>
      <c r="E39" s="6">
        <v>1908</v>
      </c>
      <c r="F39" s="7" t="s">
        <v>525</v>
      </c>
      <c r="G39" s="7" t="s">
        <v>33</v>
      </c>
      <c r="H39" s="43">
        <v>17</v>
      </c>
      <c r="I39" s="7" t="s">
        <v>32</v>
      </c>
    </row>
    <row r="40" spans="1:9">
      <c r="A40" s="3" t="s">
        <v>552</v>
      </c>
      <c r="B40" s="3" t="s">
        <v>6</v>
      </c>
      <c r="C40" s="3" t="s">
        <v>553</v>
      </c>
      <c r="D40" s="3" t="s">
        <v>554</v>
      </c>
      <c r="E40" s="6">
        <v>1966</v>
      </c>
      <c r="F40" s="7" t="s">
        <v>555</v>
      </c>
      <c r="G40" s="7" t="s">
        <v>33</v>
      </c>
      <c r="H40" s="43">
        <v>17</v>
      </c>
      <c r="I40" s="7" t="s">
        <v>32</v>
      </c>
    </row>
    <row r="41" spans="1:9">
      <c r="A41" s="3" t="s">
        <v>580</v>
      </c>
      <c r="B41" s="3" t="s">
        <v>27</v>
      </c>
      <c r="C41" s="3" t="s">
        <v>581</v>
      </c>
      <c r="D41" s="3" t="s">
        <v>582</v>
      </c>
      <c r="E41" s="6">
        <v>1872</v>
      </c>
      <c r="F41" s="7" t="s">
        <v>583</v>
      </c>
      <c r="G41" s="7" t="s">
        <v>33</v>
      </c>
      <c r="H41" s="43">
        <v>17</v>
      </c>
      <c r="I41" s="7" t="s">
        <v>32</v>
      </c>
    </row>
    <row r="42" spans="1:9">
      <c r="A42" s="3" t="s">
        <v>702</v>
      </c>
      <c r="B42" s="3" t="s">
        <v>21</v>
      </c>
      <c r="C42" s="3" t="s">
        <v>703</v>
      </c>
      <c r="D42" s="3" t="s">
        <v>704</v>
      </c>
      <c r="E42" s="6">
        <v>3961</v>
      </c>
      <c r="F42" s="7" t="s">
        <v>705</v>
      </c>
      <c r="G42" s="7" t="s">
        <v>33</v>
      </c>
      <c r="H42" s="43">
        <v>17</v>
      </c>
      <c r="I42" s="7" t="s">
        <v>32</v>
      </c>
    </row>
    <row r="43" spans="1:9">
      <c r="A43" s="3" t="s">
        <v>794</v>
      </c>
      <c r="B43" s="3" t="s">
        <v>10</v>
      </c>
      <c r="C43" s="3" t="s">
        <v>795</v>
      </c>
      <c r="D43" s="3" t="s">
        <v>796</v>
      </c>
      <c r="E43" s="6">
        <v>1957</v>
      </c>
      <c r="F43" s="7" t="s">
        <v>797</v>
      </c>
      <c r="G43" s="7" t="s">
        <v>33</v>
      </c>
      <c r="H43" s="43">
        <v>17</v>
      </c>
      <c r="I43" s="7" t="s">
        <v>32</v>
      </c>
    </row>
    <row r="44" spans="1:9">
      <c r="A44" s="3" t="s">
        <v>816</v>
      </c>
      <c r="B44" s="3" t="s">
        <v>10</v>
      </c>
      <c r="C44" s="3" t="s">
        <v>817</v>
      </c>
      <c r="D44" s="3" t="s">
        <v>818</v>
      </c>
      <c r="E44" s="6">
        <v>1920</v>
      </c>
      <c r="F44" s="7" t="s">
        <v>819</v>
      </c>
      <c r="G44" s="7" t="s">
        <v>33</v>
      </c>
      <c r="H44" s="43">
        <v>17</v>
      </c>
      <c r="I44" s="7" t="s">
        <v>32</v>
      </c>
    </row>
    <row r="45" spans="1:9">
      <c r="A45" s="3" t="s">
        <v>821</v>
      </c>
      <c r="B45" s="3" t="s">
        <v>10</v>
      </c>
      <c r="C45" s="3" t="s">
        <v>817</v>
      </c>
      <c r="D45" s="3" t="s">
        <v>818</v>
      </c>
      <c r="E45" s="6">
        <v>1920</v>
      </c>
      <c r="F45" s="7" t="s">
        <v>819</v>
      </c>
      <c r="G45" s="7" t="s">
        <v>33</v>
      </c>
      <c r="H45" s="43">
        <v>17</v>
      </c>
      <c r="I45" s="7" t="s">
        <v>32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656A9-8CA6-4F8B-B3AE-AFA68892368E}">
  <dimension ref="A1:I9"/>
  <sheetViews>
    <sheetView workbookViewId="0">
      <selection activeCell="F2" sqref="F2:H9"/>
    </sheetView>
  </sheetViews>
  <sheetFormatPr baseColWidth="10" defaultColWidth="9.140625" defaultRowHeight="12.75"/>
  <cols>
    <col min="1" max="1" width="21" style="3" bestFit="1" customWidth="1"/>
    <col min="2" max="2" width="13.85546875" style="3" bestFit="1" customWidth="1"/>
    <col min="3" max="3" width="22.140625" style="3" bestFit="1" customWidth="1"/>
    <col min="4" max="4" width="34.85546875" style="3" customWidth="1"/>
    <col min="5" max="5" width="9.42578125" style="3" bestFit="1" customWidth="1"/>
    <col min="6" max="6" width="1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169</v>
      </c>
      <c r="B2" s="3" t="s">
        <v>34</v>
      </c>
      <c r="C2" s="3" t="s">
        <v>170</v>
      </c>
      <c r="D2" s="3" t="s">
        <v>171</v>
      </c>
      <c r="E2" s="6">
        <v>8340</v>
      </c>
      <c r="F2" s="7" t="s">
        <v>172</v>
      </c>
      <c r="G2" s="7" t="s">
        <v>122</v>
      </c>
      <c r="H2" s="43">
        <v>18</v>
      </c>
      <c r="I2" s="3" t="s">
        <v>14</v>
      </c>
    </row>
    <row r="3" spans="1:9">
      <c r="A3" s="3" t="s">
        <v>173</v>
      </c>
      <c r="B3" s="3" t="s">
        <v>34</v>
      </c>
      <c r="C3" s="3" t="s">
        <v>170</v>
      </c>
      <c r="D3" s="3" t="s">
        <v>171</v>
      </c>
      <c r="E3" s="6">
        <v>8340</v>
      </c>
      <c r="F3" s="7" t="s">
        <v>172</v>
      </c>
      <c r="G3" s="7" t="s">
        <v>122</v>
      </c>
      <c r="H3" s="43">
        <v>18</v>
      </c>
      <c r="I3" s="3" t="s">
        <v>14</v>
      </c>
    </row>
    <row r="4" spans="1:9">
      <c r="A4" s="3" t="s">
        <v>174</v>
      </c>
      <c r="B4" s="3" t="s">
        <v>34</v>
      </c>
      <c r="C4" s="3" t="s">
        <v>170</v>
      </c>
      <c r="D4" s="3" t="s">
        <v>171</v>
      </c>
      <c r="E4" s="6">
        <v>8340</v>
      </c>
      <c r="F4" s="7" t="s">
        <v>172</v>
      </c>
      <c r="G4" s="7" t="s">
        <v>122</v>
      </c>
      <c r="H4" s="43">
        <v>18</v>
      </c>
      <c r="I4" s="3" t="s">
        <v>14</v>
      </c>
    </row>
    <row r="5" spans="1:9">
      <c r="A5" s="3" t="s">
        <v>544</v>
      </c>
      <c r="B5" s="3" t="s">
        <v>34</v>
      </c>
      <c r="C5" s="3" t="s">
        <v>170</v>
      </c>
      <c r="D5" s="3" t="s">
        <v>171</v>
      </c>
      <c r="E5" s="6">
        <v>8340</v>
      </c>
      <c r="F5" s="7" t="s">
        <v>172</v>
      </c>
      <c r="G5" s="7" t="s">
        <v>122</v>
      </c>
      <c r="H5" s="43">
        <v>18</v>
      </c>
      <c r="I5" s="3" t="s">
        <v>14</v>
      </c>
    </row>
    <row r="6" spans="1:9">
      <c r="A6" s="3" t="s">
        <v>560</v>
      </c>
      <c r="B6" s="3" t="s">
        <v>34</v>
      </c>
      <c r="C6" s="3" t="s">
        <v>284</v>
      </c>
      <c r="D6" s="3" t="s">
        <v>285</v>
      </c>
      <c r="E6" s="6">
        <v>8340</v>
      </c>
      <c r="F6" s="7" t="s">
        <v>172</v>
      </c>
      <c r="G6" s="7" t="s">
        <v>122</v>
      </c>
      <c r="H6" s="43">
        <v>18</v>
      </c>
      <c r="I6" s="3" t="s">
        <v>14</v>
      </c>
    </row>
    <row r="7" spans="1:9">
      <c r="A7" s="3" t="s">
        <v>286</v>
      </c>
      <c r="B7" s="3" t="s">
        <v>34</v>
      </c>
      <c r="C7" s="3" t="s">
        <v>284</v>
      </c>
      <c r="D7" s="3" t="s">
        <v>285</v>
      </c>
      <c r="E7" s="6">
        <v>8340</v>
      </c>
      <c r="F7" s="7" t="s">
        <v>172</v>
      </c>
      <c r="G7" s="7" t="s">
        <v>122</v>
      </c>
      <c r="H7" s="43">
        <v>17</v>
      </c>
      <c r="I7" s="3" t="s">
        <v>32</v>
      </c>
    </row>
    <row r="8" spans="1:9">
      <c r="A8" s="3" t="s">
        <v>287</v>
      </c>
      <c r="B8" s="3" t="s">
        <v>34</v>
      </c>
      <c r="C8" s="3" t="s">
        <v>284</v>
      </c>
      <c r="D8" s="3" t="s">
        <v>285</v>
      </c>
      <c r="E8" s="6">
        <v>8340</v>
      </c>
      <c r="F8" s="7" t="s">
        <v>172</v>
      </c>
      <c r="G8" s="7" t="s">
        <v>122</v>
      </c>
      <c r="H8" s="43">
        <v>17</v>
      </c>
      <c r="I8" s="3" t="s">
        <v>32</v>
      </c>
    </row>
    <row r="9" spans="1:9">
      <c r="A9" s="3" t="s">
        <v>561</v>
      </c>
      <c r="B9" s="3" t="s">
        <v>34</v>
      </c>
      <c r="C9" s="3" t="s">
        <v>284</v>
      </c>
      <c r="D9" s="3" t="s">
        <v>285</v>
      </c>
      <c r="E9" s="6">
        <v>8340</v>
      </c>
      <c r="F9" s="7" t="s">
        <v>172</v>
      </c>
      <c r="G9" s="7" t="s">
        <v>122</v>
      </c>
      <c r="H9" s="43">
        <v>17</v>
      </c>
      <c r="I9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3FFE0-4ABC-4F21-BFF2-F7CC0AD99F97}">
  <dimension ref="A1:E66"/>
  <sheetViews>
    <sheetView workbookViewId="0">
      <selection activeCell="I9" sqref="I9"/>
    </sheetView>
  </sheetViews>
  <sheetFormatPr baseColWidth="10" defaultRowHeight="15"/>
  <cols>
    <col min="1" max="1" width="24.140625" bestFit="1" customWidth="1"/>
    <col min="2" max="2" width="19.5703125" bestFit="1" customWidth="1"/>
    <col min="3" max="3" width="5.7109375" customWidth="1"/>
    <col min="4" max="4" width="21" bestFit="1" customWidth="1"/>
    <col min="5" max="5" width="19.5703125" bestFit="1" customWidth="1"/>
  </cols>
  <sheetData>
    <row r="1" spans="1:5">
      <c r="A1" s="36" t="s">
        <v>887</v>
      </c>
      <c r="B1" s="3" t="s">
        <v>886</v>
      </c>
      <c r="D1" s="36" t="s">
        <v>887</v>
      </c>
      <c r="E1" s="3" t="s">
        <v>886</v>
      </c>
    </row>
    <row r="2" spans="1:5">
      <c r="A2" s="37" t="s">
        <v>19</v>
      </c>
      <c r="B2" s="5">
        <v>12</v>
      </c>
      <c r="D2" s="37" t="s">
        <v>19</v>
      </c>
      <c r="E2" s="5">
        <v>12</v>
      </c>
    </row>
    <row r="3" spans="1:5">
      <c r="A3" s="37" t="s">
        <v>118</v>
      </c>
      <c r="B3" s="5">
        <v>37</v>
      </c>
      <c r="D3" s="42" t="s">
        <v>14</v>
      </c>
      <c r="E3" s="5">
        <v>2</v>
      </c>
    </row>
    <row r="4" spans="1:5">
      <c r="A4" s="37" t="s">
        <v>43</v>
      </c>
      <c r="B4" s="5">
        <v>1</v>
      </c>
      <c r="D4" s="42" t="s">
        <v>32</v>
      </c>
      <c r="E4" s="5">
        <v>7</v>
      </c>
    </row>
    <row r="5" spans="1:5">
      <c r="A5" s="37" t="s">
        <v>25</v>
      </c>
      <c r="B5" s="5">
        <v>46</v>
      </c>
      <c r="D5" s="42" t="s">
        <v>49</v>
      </c>
      <c r="E5" s="5">
        <v>3</v>
      </c>
    </row>
    <row r="6" spans="1:5">
      <c r="A6" s="37" t="s">
        <v>59</v>
      </c>
      <c r="B6" s="5">
        <v>26</v>
      </c>
      <c r="D6" s="37" t="s">
        <v>118</v>
      </c>
      <c r="E6" s="5">
        <v>37</v>
      </c>
    </row>
    <row r="7" spans="1:5">
      <c r="A7" s="37" t="s">
        <v>279</v>
      </c>
      <c r="B7" s="5">
        <v>1</v>
      </c>
      <c r="D7" s="42" t="s">
        <v>14</v>
      </c>
      <c r="E7" s="5">
        <v>13</v>
      </c>
    </row>
    <row r="8" spans="1:5">
      <c r="A8" s="37" t="s">
        <v>39</v>
      </c>
      <c r="B8" s="5">
        <v>4</v>
      </c>
      <c r="D8" s="42" t="s">
        <v>32</v>
      </c>
      <c r="E8" s="5">
        <v>14</v>
      </c>
    </row>
    <row r="9" spans="1:5">
      <c r="A9" s="37" t="s">
        <v>13</v>
      </c>
      <c r="B9" s="5">
        <v>56</v>
      </c>
      <c r="D9" s="42" t="s">
        <v>49</v>
      </c>
      <c r="E9" s="5">
        <v>10</v>
      </c>
    </row>
    <row r="10" spans="1:5">
      <c r="A10" s="37" t="s">
        <v>95</v>
      </c>
      <c r="B10" s="5">
        <v>8</v>
      </c>
      <c r="D10" s="37" t="s">
        <v>43</v>
      </c>
      <c r="E10" s="5">
        <v>1</v>
      </c>
    </row>
    <row r="11" spans="1:5">
      <c r="A11" s="37" t="s">
        <v>8</v>
      </c>
      <c r="B11" s="5">
        <v>13</v>
      </c>
      <c r="D11" s="42" t="s">
        <v>14</v>
      </c>
      <c r="E11" s="5">
        <v>1</v>
      </c>
    </row>
    <row r="12" spans="1:5">
      <c r="A12" s="37" t="s">
        <v>277</v>
      </c>
      <c r="B12" s="5">
        <v>1</v>
      </c>
      <c r="D12" s="37" t="s">
        <v>25</v>
      </c>
      <c r="E12" s="5">
        <v>46</v>
      </c>
    </row>
    <row r="13" spans="1:5">
      <c r="A13" s="37" t="s">
        <v>619</v>
      </c>
      <c r="B13" s="5">
        <v>8</v>
      </c>
      <c r="D13" s="42" t="s">
        <v>14</v>
      </c>
      <c r="E13" s="5">
        <v>15</v>
      </c>
    </row>
    <row r="14" spans="1:5">
      <c r="A14" s="37" t="s">
        <v>760</v>
      </c>
      <c r="B14" s="5">
        <v>2</v>
      </c>
      <c r="D14" s="42" t="s">
        <v>32</v>
      </c>
      <c r="E14" s="5">
        <v>16</v>
      </c>
    </row>
    <row r="15" spans="1:5">
      <c r="A15" s="37" t="s">
        <v>270</v>
      </c>
      <c r="B15" s="5">
        <v>1</v>
      </c>
      <c r="D15" s="42" t="s">
        <v>49</v>
      </c>
      <c r="E15" s="5">
        <v>15</v>
      </c>
    </row>
    <row r="16" spans="1:5">
      <c r="A16" s="37" t="s">
        <v>123</v>
      </c>
      <c r="B16" s="5">
        <v>3</v>
      </c>
      <c r="D16" s="37" t="s">
        <v>59</v>
      </c>
      <c r="E16" s="5">
        <v>26</v>
      </c>
    </row>
    <row r="17" spans="1:5">
      <c r="A17" s="37" t="s">
        <v>38</v>
      </c>
      <c r="B17" s="5">
        <v>12</v>
      </c>
      <c r="D17" s="42" t="s">
        <v>14</v>
      </c>
      <c r="E17" s="5">
        <v>7</v>
      </c>
    </row>
    <row r="18" spans="1:5">
      <c r="A18" s="37" t="s">
        <v>99</v>
      </c>
      <c r="B18" s="5">
        <v>2</v>
      </c>
      <c r="D18" s="42" t="s">
        <v>32</v>
      </c>
      <c r="E18" s="5">
        <v>15</v>
      </c>
    </row>
    <row r="19" spans="1:5">
      <c r="A19" s="38" t="s">
        <v>31</v>
      </c>
      <c r="B19" s="39">
        <v>63</v>
      </c>
      <c r="D19" s="42" t="s">
        <v>49</v>
      </c>
      <c r="E19" s="5">
        <v>4</v>
      </c>
    </row>
    <row r="20" spans="1:5">
      <c r="A20" s="37" t="s">
        <v>33</v>
      </c>
      <c r="B20" s="5">
        <v>44</v>
      </c>
      <c r="D20" s="37" t="s">
        <v>279</v>
      </c>
      <c r="E20" s="5">
        <v>1</v>
      </c>
    </row>
    <row r="21" spans="1:5">
      <c r="A21" s="37" t="s">
        <v>122</v>
      </c>
      <c r="B21" s="5">
        <v>8</v>
      </c>
      <c r="D21" s="42" t="s">
        <v>32</v>
      </c>
      <c r="E21" s="5">
        <v>1</v>
      </c>
    </row>
    <row r="22" spans="1:5">
      <c r="A22" s="37" t="s">
        <v>885</v>
      </c>
      <c r="B22" s="5">
        <v>348</v>
      </c>
      <c r="D22" s="37" t="s">
        <v>39</v>
      </c>
      <c r="E22" s="5">
        <v>4</v>
      </c>
    </row>
    <row r="23" spans="1:5">
      <c r="D23" s="42" t="s">
        <v>14</v>
      </c>
      <c r="E23" s="5">
        <v>2</v>
      </c>
    </row>
    <row r="24" spans="1:5">
      <c r="D24" s="42" t="s">
        <v>32</v>
      </c>
      <c r="E24" s="5">
        <v>2</v>
      </c>
    </row>
    <row r="25" spans="1:5">
      <c r="A25" s="40" t="s">
        <v>888</v>
      </c>
      <c r="B25" s="41">
        <v>22</v>
      </c>
      <c r="D25" s="37" t="s">
        <v>13</v>
      </c>
      <c r="E25" s="5">
        <v>56</v>
      </c>
    </row>
    <row r="26" spans="1:5">
      <c r="A26" s="40" t="s">
        <v>889</v>
      </c>
      <c r="B26" s="41">
        <v>20</v>
      </c>
      <c r="D26" s="42" t="s">
        <v>14</v>
      </c>
      <c r="E26" s="5">
        <v>24</v>
      </c>
    </row>
    <row r="27" spans="1:5">
      <c r="D27" s="42" t="s">
        <v>32</v>
      </c>
      <c r="E27" s="5">
        <v>24</v>
      </c>
    </row>
    <row r="28" spans="1:5">
      <c r="A28" s="40" t="s">
        <v>890</v>
      </c>
      <c r="B28" s="40" t="s">
        <v>891</v>
      </c>
      <c r="D28" s="42" t="s">
        <v>49</v>
      </c>
      <c r="E28" s="5">
        <v>8</v>
      </c>
    </row>
    <row r="29" spans="1:5">
      <c r="B29" s="40"/>
      <c r="D29" s="37" t="s">
        <v>95</v>
      </c>
      <c r="E29" s="5">
        <v>8</v>
      </c>
    </row>
    <row r="30" spans="1:5">
      <c r="D30" s="42" t="s">
        <v>14</v>
      </c>
      <c r="E30" s="5">
        <v>5</v>
      </c>
    </row>
    <row r="31" spans="1:5">
      <c r="D31" s="42" t="s">
        <v>32</v>
      </c>
      <c r="E31" s="5">
        <v>1</v>
      </c>
    </row>
    <row r="32" spans="1:5">
      <c r="D32" s="42" t="s">
        <v>49</v>
      </c>
      <c r="E32" s="5">
        <v>2</v>
      </c>
    </row>
    <row r="33" spans="4:5">
      <c r="D33" s="37" t="s">
        <v>8</v>
      </c>
      <c r="E33" s="5">
        <v>13</v>
      </c>
    </row>
    <row r="34" spans="4:5">
      <c r="D34" s="42" t="s">
        <v>14</v>
      </c>
      <c r="E34" s="5">
        <v>7</v>
      </c>
    </row>
    <row r="35" spans="4:5">
      <c r="D35" s="42" t="s">
        <v>32</v>
      </c>
      <c r="E35" s="5">
        <v>4</v>
      </c>
    </row>
    <row r="36" spans="4:5">
      <c r="D36" s="42" t="s">
        <v>49</v>
      </c>
      <c r="E36" s="5">
        <v>2</v>
      </c>
    </row>
    <row r="37" spans="4:5">
      <c r="D37" s="37" t="s">
        <v>277</v>
      </c>
      <c r="E37" s="5">
        <v>1</v>
      </c>
    </row>
    <row r="38" spans="4:5">
      <c r="D38" s="42" t="s">
        <v>14</v>
      </c>
      <c r="E38" s="5">
        <v>1</v>
      </c>
    </row>
    <row r="39" spans="4:5">
      <c r="D39" s="37" t="s">
        <v>619</v>
      </c>
      <c r="E39" s="5">
        <v>8</v>
      </c>
    </row>
    <row r="40" spans="4:5">
      <c r="D40" s="42" t="s">
        <v>14</v>
      </c>
      <c r="E40" s="5">
        <v>4</v>
      </c>
    </row>
    <row r="41" spans="4:5">
      <c r="D41" s="42" t="s">
        <v>32</v>
      </c>
      <c r="E41" s="5">
        <v>3</v>
      </c>
    </row>
    <row r="42" spans="4:5">
      <c r="D42" s="42" t="s">
        <v>49</v>
      </c>
      <c r="E42" s="5">
        <v>1</v>
      </c>
    </row>
    <row r="43" spans="4:5">
      <c r="D43" s="37" t="s">
        <v>760</v>
      </c>
      <c r="E43" s="5">
        <v>2</v>
      </c>
    </row>
    <row r="44" spans="4:5">
      <c r="D44" s="42" t="s">
        <v>14</v>
      </c>
      <c r="E44" s="5">
        <v>2</v>
      </c>
    </row>
    <row r="45" spans="4:5">
      <c r="D45" s="37" t="s">
        <v>270</v>
      </c>
      <c r="E45" s="5">
        <v>1</v>
      </c>
    </row>
    <row r="46" spans="4:5">
      <c r="D46" s="42" t="s">
        <v>32</v>
      </c>
      <c r="E46" s="5">
        <v>1</v>
      </c>
    </row>
    <row r="47" spans="4:5">
      <c r="D47" s="37" t="s">
        <v>123</v>
      </c>
      <c r="E47" s="5">
        <v>3</v>
      </c>
    </row>
    <row r="48" spans="4:5">
      <c r="D48" s="42" t="s">
        <v>14</v>
      </c>
      <c r="E48" s="5">
        <v>1</v>
      </c>
    </row>
    <row r="49" spans="4:5">
      <c r="D49" s="42" t="s">
        <v>32</v>
      </c>
      <c r="E49" s="5">
        <v>2</v>
      </c>
    </row>
    <row r="50" spans="4:5">
      <c r="D50" s="37" t="s">
        <v>38</v>
      </c>
      <c r="E50" s="5">
        <v>12</v>
      </c>
    </row>
    <row r="51" spans="4:5">
      <c r="D51" s="42" t="s">
        <v>14</v>
      </c>
      <c r="E51" s="5">
        <v>4</v>
      </c>
    </row>
    <row r="52" spans="4:5">
      <c r="D52" s="42" t="s">
        <v>32</v>
      </c>
      <c r="E52" s="5">
        <v>8</v>
      </c>
    </row>
    <row r="53" spans="4:5">
      <c r="D53" s="37" t="s">
        <v>99</v>
      </c>
      <c r="E53" s="5">
        <v>2</v>
      </c>
    </row>
    <row r="54" spans="4:5">
      <c r="D54" s="42" t="s">
        <v>32</v>
      </c>
      <c r="E54" s="5">
        <v>2</v>
      </c>
    </row>
    <row r="55" spans="4:5">
      <c r="D55" s="37" t="s">
        <v>31</v>
      </c>
      <c r="E55" s="5">
        <v>63</v>
      </c>
    </row>
    <row r="56" spans="4:5">
      <c r="D56" s="42" t="s">
        <v>14</v>
      </c>
      <c r="E56" s="5">
        <v>19</v>
      </c>
    </row>
    <row r="57" spans="4:5">
      <c r="D57" s="42" t="s">
        <v>32</v>
      </c>
      <c r="E57" s="5">
        <v>27</v>
      </c>
    </row>
    <row r="58" spans="4:5">
      <c r="D58" s="42" t="s">
        <v>49</v>
      </c>
      <c r="E58" s="5">
        <v>17</v>
      </c>
    </row>
    <row r="59" spans="4:5">
      <c r="D59" s="37" t="s">
        <v>33</v>
      </c>
      <c r="E59" s="5">
        <v>44</v>
      </c>
    </row>
    <row r="60" spans="4:5">
      <c r="D60" s="42" t="s">
        <v>14</v>
      </c>
      <c r="E60" s="5">
        <v>15</v>
      </c>
    </row>
    <row r="61" spans="4:5">
      <c r="D61" s="42" t="s">
        <v>32</v>
      </c>
      <c r="E61" s="5">
        <v>22</v>
      </c>
    </row>
    <row r="62" spans="4:5">
      <c r="D62" s="42" t="s">
        <v>49</v>
      </c>
      <c r="E62" s="5">
        <v>7</v>
      </c>
    </row>
    <row r="63" spans="4:5">
      <c r="D63" s="37" t="s">
        <v>122</v>
      </c>
      <c r="E63" s="5">
        <v>8</v>
      </c>
    </row>
    <row r="64" spans="4:5">
      <c r="D64" s="42" t="s">
        <v>14</v>
      </c>
      <c r="E64" s="5">
        <v>5</v>
      </c>
    </row>
    <row r="65" spans="4:5">
      <c r="D65" s="42" t="s">
        <v>32</v>
      </c>
      <c r="E65" s="5">
        <v>3</v>
      </c>
    </row>
    <row r="66" spans="4:5">
      <c r="D66" s="37" t="s">
        <v>885</v>
      </c>
      <c r="E66" s="5">
        <v>348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C1283-13C4-4B87-9A1B-E198C0EE3CAE}">
  <dimension ref="A1:I13"/>
  <sheetViews>
    <sheetView topLeftCell="B1" workbookViewId="0">
      <selection activeCell="B2" sqref="A2:XFD349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455</v>
      </c>
      <c r="B2" s="3" t="s">
        <v>6</v>
      </c>
      <c r="C2" s="3" t="s">
        <v>140</v>
      </c>
      <c r="D2" s="3" t="s">
        <v>141</v>
      </c>
      <c r="E2" s="6">
        <v>5430</v>
      </c>
      <c r="F2" s="3" t="s">
        <v>142</v>
      </c>
      <c r="G2" s="3" t="s">
        <v>19</v>
      </c>
      <c r="H2" s="4">
        <v>20</v>
      </c>
      <c r="I2" s="3" t="s">
        <v>49</v>
      </c>
    </row>
    <row r="3" spans="1:9">
      <c r="A3" s="3" t="s">
        <v>693</v>
      </c>
      <c r="B3" s="3" t="s">
        <v>21</v>
      </c>
      <c r="C3" s="3" t="s">
        <v>687</v>
      </c>
      <c r="D3" s="3" t="s">
        <v>688</v>
      </c>
      <c r="E3" s="6">
        <v>5304</v>
      </c>
      <c r="F3" s="3" t="s">
        <v>689</v>
      </c>
      <c r="G3" s="3" t="s">
        <v>19</v>
      </c>
      <c r="H3" s="4">
        <v>20</v>
      </c>
      <c r="I3" s="3" t="s">
        <v>49</v>
      </c>
    </row>
    <row r="4" spans="1:9">
      <c r="A4" s="3" t="s">
        <v>144</v>
      </c>
      <c r="B4" s="3" t="s">
        <v>6</v>
      </c>
      <c r="C4" s="3" t="s">
        <v>140</v>
      </c>
      <c r="D4" s="3" t="s">
        <v>141</v>
      </c>
      <c r="E4" s="6">
        <v>5430</v>
      </c>
      <c r="F4" s="3" t="s">
        <v>142</v>
      </c>
      <c r="G4" s="3" t="s">
        <v>19</v>
      </c>
      <c r="H4" s="4">
        <v>19</v>
      </c>
      <c r="I4" s="3" t="s">
        <v>49</v>
      </c>
    </row>
    <row r="5" spans="1:9">
      <c r="A5" s="3" t="s">
        <v>15</v>
      </c>
      <c r="B5" s="3" t="s">
        <v>10</v>
      </c>
      <c r="C5" s="3" t="s">
        <v>16</v>
      </c>
      <c r="D5" s="3" t="s">
        <v>17</v>
      </c>
      <c r="E5" s="6">
        <v>5608</v>
      </c>
      <c r="F5" s="3" t="s">
        <v>18</v>
      </c>
      <c r="G5" s="3" t="s">
        <v>19</v>
      </c>
      <c r="H5" s="4">
        <v>18</v>
      </c>
      <c r="I5" s="3" t="s">
        <v>14</v>
      </c>
    </row>
    <row r="6" spans="1:9">
      <c r="A6" s="3" t="s">
        <v>20</v>
      </c>
      <c r="B6" s="3" t="s">
        <v>10</v>
      </c>
      <c r="C6" s="3" t="s">
        <v>16</v>
      </c>
      <c r="D6" s="3" t="s">
        <v>17</v>
      </c>
      <c r="E6" s="6">
        <v>5608</v>
      </c>
      <c r="F6" s="3" t="s">
        <v>18</v>
      </c>
      <c r="G6" s="3" t="s">
        <v>19</v>
      </c>
      <c r="H6" s="4">
        <v>18</v>
      </c>
      <c r="I6" s="3" t="s">
        <v>14</v>
      </c>
    </row>
    <row r="7" spans="1:9">
      <c r="A7" s="3" t="s">
        <v>143</v>
      </c>
      <c r="B7" s="3" t="s">
        <v>6</v>
      </c>
      <c r="C7" s="3" t="s">
        <v>140</v>
      </c>
      <c r="D7" s="3" t="s">
        <v>141</v>
      </c>
      <c r="E7" s="6">
        <v>5430</v>
      </c>
      <c r="F7" s="3" t="s">
        <v>142</v>
      </c>
      <c r="G7" s="3" t="s">
        <v>19</v>
      </c>
      <c r="H7" s="4">
        <v>17</v>
      </c>
      <c r="I7" s="3" t="s">
        <v>32</v>
      </c>
    </row>
    <row r="8" spans="1:9">
      <c r="A8" s="3" t="s">
        <v>348</v>
      </c>
      <c r="B8" s="3" t="s">
        <v>10</v>
      </c>
      <c r="C8" s="3" t="s">
        <v>16</v>
      </c>
      <c r="D8" s="3" t="s">
        <v>17</v>
      </c>
      <c r="E8" s="6">
        <v>5608</v>
      </c>
      <c r="F8" s="3" t="s">
        <v>18</v>
      </c>
      <c r="G8" s="3" t="s">
        <v>19</v>
      </c>
      <c r="H8" s="4">
        <v>17</v>
      </c>
      <c r="I8" s="3" t="s">
        <v>32</v>
      </c>
    </row>
    <row r="9" spans="1:9">
      <c r="A9" s="3" t="s">
        <v>349</v>
      </c>
      <c r="B9" s="3" t="s">
        <v>10</v>
      </c>
      <c r="C9" s="3" t="s">
        <v>16</v>
      </c>
      <c r="D9" s="3" t="s">
        <v>17</v>
      </c>
      <c r="E9" s="6">
        <v>5608</v>
      </c>
      <c r="F9" s="3" t="s">
        <v>18</v>
      </c>
      <c r="G9" s="3" t="s">
        <v>19</v>
      </c>
      <c r="H9" s="4">
        <v>17</v>
      </c>
      <c r="I9" s="3" t="s">
        <v>32</v>
      </c>
    </row>
    <row r="10" spans="1:9">
      <c r="A10" s="3" t="s">
        <v>454</v>
      </c>
      <c r="B10" s="3" t="s">
        <v>6</v>
      </c>
      <c r="C10" s="3" t="s">
        <v>140</v>
      </c>
      <c r="D10" s="3" t="s">
        <v>141</v>
      </c>
      <c r="E10" s="6">
        <v>5430</v>
      </c>
      <c r="F10" s="3" t="s">
        <v>142</v>
      </c>
      <c r="G10" s="3" t="s">
        <v>19</v>
      </c>
      <c r="H10" s="4">
        <v>17</v>
      </c>
      <c r="I10" s="3" t="s">
        <v>32</v>
      </c>
    </row>
    <row r="11" spans="1:9">
      <c r="A11" s="3" t="s">
        <v>690</v>
      </c>
      <c r="B11" s="3" t="s">
        <v>21</v>
      </c>
      <c r="C11" s="3" t="s">
        <v>687</v>
      </c>
      <c r="D11" s="3" t="s">
        <v>688</v>
      </c>
      <c r="E11" s="6">
        <v>5304</v>
      </c>
      <c r="F11" s="3" t="s">
        <v>689</v>
      </c>
      <c r="G11" s="3" t="s">
        <v>19</v>
      </c>
      <c r="H11" s="4">
        <v>17</v>
      </c>
      <c r="I11" s="3" t="s">
        <v>32</v>
      </c>
    </row>
    <row r="12" spans="1:9">
      <c r="A12" s="3" t="s">
        <v>691</v>
      </c>
      <c r="B12" s="3" t="s">
        <v>21</v>
      </c>
      <c r="C12" s="3" t="s">
        <v>687</v>
      </c>
      <c r="D12" s="3" t="s">
        <v>688</v>
      </c>
      <c r="E12" s="6">
        <v>5304</v>
      </c>
      <c r="F12" s="3" t="s">
        <v>689</v>
      </c>
      <c r="G12" s="3" t="s">
        <v>19</v>
      </c>
      <c r="H12" s="4">
        <v>17</v>
      </c>
      <c r="I12" s="3" t="s">
        <v>32</v>
      </c>
    </row>
    <row r="13" spans="1:9">
      <c r="A13" s="3" t="s">
        <v>692</v>
      </c>
      <c r="B13" s="3" t="s">
        <v>21</v>
      </c>
      <c r="C13" s="3" t="s">
        <v>687</v>
      </c>
      <c r="D13" s="3" t="s">
        <v>688</v>
      </c>
      <c r="E13" s="6">
        <v>5304</v>
      </c>
      <c r="F13" s="3" t="s">
        <v>689</v>
      </c>
      <c r="G13" s="3" t="s">
        <v>19</v>
      </c>
      <c r="H13" s="4">
        <v>17</v>
      </c>
      <c r="I13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A98F3-87B1-469B-AA45-B99C0DA9AC03}">
  <dimension ref="A1:I38"/>
  <sheetViews>
    <sheetView topLeftCell="B1" workbookViewId="0">
      <selection activeCell="B2" sqref="A2:XFD349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212</v>
      </c>
      <c r="B2" s="3" t="s">
        <v>34</v>
      </c>
      <c r="C2" s="3" t="s">
        <v>195</v>
      </c>
      <c r="D2" s="3" t="s">
        <v>196</v>
      </c>
      <c r="E2" s="6">
        <v>2715</v>
      </c>
      <c r="F2" s="3" t="s">
        <v>197</v>
      </c>
      <c r="G2" s="3" t="s">
        <v>118</v>
      </c>
      <c r="H2" s="4">
        <v>20</v>
      </c>
      <c r="I2" s="3" t="s">
        <v>49</v>
      </c>
    </row>
    <row r="3" spans="1:9">
      <c r="A3" s="3" t="s">
        <v>733</v>
      </c>
      <c r="B3" s="3" t="s">
        <v>27</v>
      </c>
      <c r="C3" s="3" t="s">
        <v>734</v>
      </c>
      <c r="D3" s="3" t="s">
        <v>735</v>
      </c>
      <c r="E3" s="6">
        <v>2720</v>
      </c>
      <c r="F3" s="3" t="s">
        <v>736</v>
      </c>
      <c r="G3" s="3" t="s">
        <v>118</v>
      </c>
      <c r="H3" s="4">
        <v>20</v>
      </c>
      <c r="I3" s="3" t="s">
        <v>49</v>
      </c>
    </row>
    <row r="4" spans="1:9">
      <c r="A4" s="3" t="s">
        <v>832</v>
      </c>
      <c r="B4" s="3" t="s">
        <v>21</v>
      </c>
      <c r="C4" s="3" t="s">
        <v>829</v>
      </c>
      <c r="D4" s="3" t="s">
        <v>830</v>
      </c>
      <c r="E4" s="6">
        <v>3053</v>
      </c>
      <c r="F4" s="3" t="s">
        <v>831</v>
      </c>
      <c r="G4" s="3" t="s">
        <v>118</v>
      </c>
      <c r="H4" s="4">
        <v>20</v>
      </c>
      <c r="I4" s="3" t="s">
        <v>49</v>
      </c>
    </row>
    <row r="5" spans="1:9">
      <c r="A5" s="3" t="s">
        <v>148</v>
      </c>
      <c r="B5" s="3" t="s">
        <v>10</v>
      </c>
      <c r="C5" s="3" t="s">
        <v>149</v>
      </c>
      <c r="D5" s="3" t="s">
        <v>150</v>
      </c>
      <c r="E5" s="6">
        <v>2748</v>
      </c>
      <c r="F5" s="3" t="s">
        <v>151</v>
      </c>
      <c r="G5" s="3" t="s">
        <v>118</v>
      </c>
      <c r="H5" s="4">
        <v>19</v>
      </c>
      <c r="I5" s="3" t="s">
        <v>49</v>
      </c>
    </row>
    <row r="6" spans="1:9">
      <c r="A6" s="3" t="s">
        <v>198</v>
      </c>
      <c r="B6" s="3" t="s">
        <v>34</v>
      </c>
      <c r="C6" s="3" t="s">
        <v>195</v>
      </c>
      <c r="D6" s="3" t="s">
        <v>196</v>
      </c>
      <c r="E6" s="6">
        <v>2715</v>
      </c>
      <c r="F6" s="3" t="s">
        <v>197</v>
      </c>
      <c r="G6" s="3" t="s">
        <v>118</v>
      </c>
      <c r="H6" s="4">
        <v>19</v>
      </c>
      <c r="I6" s="3" t="s">
        <v>49</v>
      </c>
    </row>
    <row r="7" spans="1:9">
      <c r="A7" s="3" t="s">
        <v>372</v>
      </c>
      <c r="B7" s="3" t="s">
        <v>21</v>
      </c>
      <c r="C7" s="3" t="s">
        <v>177</v>
      </c>
      <c r="D7" s="3" t="s">
        <v>178</v>
      </c>
      <c r="E7" s="6">
        <v>2735</v>
      </c>
      <c r="F7" s="3" t="s">
        <v>179</v>
      </c>
      <c r="G7" s="3" t="s">
        <v>118</v>
      </c>
      <c r="H7" s="4">
        <v>19</v>
      </c>
      <c r="I7" s="3" t="s">
        <v>49</v>
      </c>
    </row>
    <row r="8" spans="1:9">
      <c r="A8" s="3" t="s">
        <v>556</v>
      </c>
      <c r="B8" s="3" t="s">
        <v>27</v>
      </c>
      <c r="C8" s="3" t="s">
        <v>557</v>
      </c>
      <c r="D8" s="3" t="s">
        <v>558</v>
      </c>
      <c r="E8" s="6">
        <v>3773</v>
      </c>
      <c r="F8" s="3" t="s">
        <v>559</v>
      </c>
      <c r="G8" s="3" t="s">
        <v>118</v>
      </c>
      <c r="H8" s="4">
        <v>19</v>
      </c>
      <c r="I8" s="3" t="s">
        <v>49</v>
      </c>
    </row>
    <row r="9" spans="1:9">
      <c r="A9" s="3" t="s">
        <v>748</v>
      </c>
      <c r="B9" s="3" t="s">
        <v>27</v>
      </c>
      <c r="C9" s="3" t="s">
        <v>745</v>
      </c>
      <c r="D9" s="3" t="s">
        <v>746</v>
      </c>
      <c r="E9" s="6">
        <v>2610</v>
      </c>
      <c r="F9" s="3" t="s">
        <v>747</v>
      </c>
      <c r="G9" s="3" t="s">
        <v>118</v>
      </c>
      <c r="H9" s="4">
        <v>19</v>
      </c>
      <c r="I9" s="3" t="s">
        <v>49</v>
      </c>
    </row>
    <row r="10" spans="1:9">
      <c r="A10" s="3" t="s">
        <v>749</v>
      </c>
      <c r="B10" s="3" t="s">
        <v>27</v>
      </c>
      <c r="C10" s="3" t="s">
        <v>745</v>
      </c>
      <c r="D10" s="3" t="s">
        <v>746</v>
      </c>
      <c r="E10" s="6">
        <v>2610</v>
      </c>
      <c r="F10" s="3" t="s">
        <v>747</v>
      </c>
      <c r="G10" s="3" t="s">
        <v>118</v>
      </c>
      <c r="H10" s="4">
        <v>19</v>
      </c>
      <c r="I10" s="3" t="s">
        <v>49</v>
      </c>
    </row>
    <row r="11" spans="1:9">
      <c r="A11" s="3" t="s">
        <v>823</v>
      </c>
      <c r="B11" s="3" t="s">
        <v>34</v>
      </c>
      <c r="C11" s="3" t="s">
        <v>824</v>
      </c>
      <c r="D11" s="3" t="s">
        <v>825</v>
      </c>
      <c r="E11" s="6">
        <v>2607</v>
      </c>
      <c r="F11" s="3" t="s">
        <v>826</v>
      </c>
      <c r="G11" s="3" t="s">
        <v>118</v>
      </c>
      <c r="H11" s="4">
        <v>19</v>
      </c>
      <c r="I11" s="3" t="s">
        <v>49</v>
      </c>
    </row>
    <row r="12" spans="1:9">
      <c r="A12" s="3" t="s">
        <v>133</v>
      </c>
      <c r="B12" s="3" t="s">
        <v>34</v>
      </c>
      <c r="C12" s="3" t="s">
        <v>134</v>
      </c>
      <c r="D12" s="3" t="s">
        <v>135</v>
      </c>
      <c r="E12" s="6">
        <v>2613</v>
      </c>
      <c r="F12" s="3" t="s">
        <v>136</v>
      </c>
      <c r="G12" s="3" t="s">
        <v>118</v>
      </c>
      <c r="H12" s="4">
        <v>18</v>
      </c>
      <c r="I12" s="3" t="s">
        <v>14</v>
      </c>
    </row>
    <row r="13" spans="1:9">
      <c r="A13" s="3" t="s">
        <v>133</v>
      </c>
      <c r="B13" s="3" t="s">
        <v>34</v>
      </c>
      <c r="C13" s="3" t="s">
        <v>137</v>
      </c>
      <c r="D13" s="3" t="s">
        <v>138</v>
      </c>
      <c r="E13" s="6">
        <v>2717</v>
      </c>
      <c r="F13" s="3" t="s">
        <v>139</v>
      </c>
      <c r="G13" s="3" t="s">
        <v>118</v>
      </c>
      <c r="H13" s="4">
        <v>18</v>
      </c>
      <c r="I13" s="3" t="s">
        <v>14</v>
      </c>
    </row>
    <row r="14" spans="1:9">
      <c r="A14" s="3" t="s">
        <v>210</v>
      </c>
      <c r="B14" s="3" t="s">
        <v>34</v>
      </c>
      <c r="C14" s="3" t="s">
        <v>195</v>
      </c>
      <c r="D14" s="3" t="s">
        <v>196</v>
      </c>
      <c r="E14" s="6">
        <v>2715</v>
      </c>
      <c r="F14" s="3" t="s">
        <v>197</v>
      </c>
      <c r="G14" s="3" t="s">
        <v>118</v>
      </c>
      <c r="H14" s="4">
        <v>18</v>
      </c>
      <c r="I14" s="3" t="s">
        <v>14</v>
      </c>
    </row>
    <row r="15" spans="1:9">
      <c r="A15" s="3" t="s">
        <v>211</v>
      </c>
      <c r="B15" s="3" t="s">
        <v>34</v>
      </c>
      <c r="C15" s="3" t="s">
        <v>195</v>
      </c>
      <c r="D15" s="3" t="s">
        <v>196</v>
      </c>
      <c r="E15" s="6">
        <v>2715</v>
      </c>
      <c r="F15" s="3" t="s">
        <v>197</v>
      </c>
      <c r="G15" s="3" t="s">
        <v>118</v>
      </c>
      <c r="H15" s="4">
        <v>18</v>
      </c>
      <c r="I15" s="3" t="s">
        <v>14</v>
      </c>
    </row>
    <row r="16" spans="1:9">
      <c r="A16" s="3" t="s">
        <v>312</v>
      </c>
      <c r="B16" s="3" t="s">
        <v>34</v>
      </c>
      <c r="C16" s="3" t="s">
        <v>137</v>
      </c>
      <c r="D16" s="3" t="s">
        <v>138</v>
      </c>
      <c r="E16" s="6">
        <v>2717</v>
      </c>
      <c r="F16" s="3" t="s">
        <v>139</v>
      </c>
      <c r="G16" s="3" t="s">
        <v>118</v>
      </c>
      <c r="H16" s="4">
        <v>18</v>
      </c>
      <c r="I16" s="3" t="s">
        <v>14</v>
      </c>
    </row>
    <row r="17" spans="1:9">
      <c r="A17" s="3" t="s">
        <v>360</v>
      </c>
      <c r="B17" s="3" t="s">
        <v>21</v>
      </c>
      <c r="C17" s="3" t="s">
        <v>357</v>
      </c>
      <c r="D17" s="3" t="s">
        <v>358</v>
      </c>
      <c r="E17" s="6">
        <v>2735</v>
      </c>
      <c r="F17" s="3" t="s">
        <v>359</v>
      </c>
      <c r="G17" s="3" t="s">
        <v>118</v>
      </c>
      <c r="H17" s="4">
        <v>18</v>
      </c>
      <c r="I17" s="3" t="s">
        <v>14</v>
      </c>
    </row>
    <row r="18" spans="1:9">
      <c r="A18" s="3" t="s">
        <v>373</v>
      </c>
      <c r="B18" s="3" t="s">
        <v>21</v>
      </c>
      <c r="C18" s="3" t="s">
        <v>177</v>
      </c>
      <c r="D18" s="3" t="s">
        <v>178</v>
      </c>
      <c r="E18" s="6">
        <v>2735</v>
      </c>
      <c r="F18" s="3" t="s">
        <v>179</v>
      </c>
      <c r="G18" s="3" t="s">
        <v>118</v>
      </c>
      <c r="H18" s="4">
        <v>18</v>
      </c>
      <c r="I18" s="3" t="s">
        <v>14</v>
      </c>
    </row>
    <row r="19" spans="1:9">
      <c r="A19" s="3" t="s">
        <v>393</v>
      </c>
      <c r="B19" s="3" t="s">
        <v>10</v>
      </c>
      <c r="C19" s="3" t="s">
        <v>149</v>
      </c>
      <c r="D19" s="3" t="s">
        <v>150</v>
      </c>
      <c r="E19" s="6">
        <v>2748</v>
      </c>
      <c r="F19" s="3" t="s">
        <v>151</v>
      </c>
      <c r="G19" s="3" t="s">
        <v>118</v>
      </c>
      <c r="H19" s="4">
        <v>18</v>
      </c>
      <c r="I19" s="3" t="s">
        <v>14</v>
      </c>
    </row>
    <row r="20" spans="1:9">
      <c r="A20" s="3" t="s">
        <v>592</v>
      </c>
      <c r="B20" s="3" t="s">
        <v>27</v>
      </c>
      <c r="C20" s="3" t="s">
        <v>115</v>
      </c>
      <c r="D20" s="3" t="s">
        <v>116</v>
      </c>
      <c r="E20" s="6">
        <v>3294</v>
      </c>
      <c r="F20" s="3" t="s">
        <v>117</v>
      </c>
      <c r="G20" s="3" t="s">
        <v>118</v>
      </c>
      <c r="H20" s="4">
        <v>18</v>
      </c>
      <c r="I20" s="3" t="s">
        <v>14</v>
      </c>
    </row>
    <row r="21" spans="1:9">
      <c r="A21" s="3" t="s">
        <v>804</v>
      </c>
      <c r="B21" s="3" t="s">
        <v>34</v>
      </c>
      <c r="C21" s="3" t="s">
        <v>272</v>
      </c>
      <c r="D21" s="3" t="s">
        <v>273</v>
      </c>
      <c r="E21" s="6">
        <v>2722</v>
      </c>
      <c r="F21" s="3" t="s">
        <v>274</v>
      </c>
      <c r="G21" s="3" t="s">
        <v>118</v>
      </c>
      <c r="H21" s="4">
        <v>18</v>
      </c>
      <c r="I21" s="3" t="s">
        <v>14</v>
      </c>
    </row>
    <row r="22" spans="1:9">
      <c r="A22" s="3" t="s">
        <v>806</v>
      </c>
      <c r="B22" s="3" t="s">
        <v>34</v>
      </c>
      <c r="C22" s="3" t="s">
        <v>272</v>
      </c>
      <c r="D22" s="3" t="s">
        <v>273</v>
      </c>
      <c r="E22" s="6">
        <v>2722</v>
      </c>
      <c r="F22" s="3" t="s">
        <v>274</v>
      </c>
      <c r="G22" s="3" t="s">
        <v>118</v>
      </c>
      <c r="H22" s="4">
        <v>18</v>
      </c>
      <c r="I22" s="3" t="s">
        <v>14</v>
      </c>
    </row>
    <row r="23" spans="1:9">
      <c r="A23" s="3" t="s">
        <v>811</v>
      </c>
      <c r="B23" s="3" t="s">
        <v>21</v>
      </c>
      <c r="C23" s="3" t="s">
        <v>807</v>
      </c>
      <c r="D23" s="3" t="s">
        <v>808</v>
      </c>
      <c r="E23" s="6">
        <v>2615</v>
      </c>
      <c r="F23" s="3" t="s">
        <v>809</v>
      </c>
      <c r="G23" s="3" t="s">
        <v>118</v>
      </c>
      <c r="H23" s="4">
        <v>18</v>
      </c>
      <c r="I23" s="3" t="s">
        <v>14</v>
      </c>
    </row>
    <row r="24" spans="1:9">
      <c r="A24" s="3" t="s">
        <v>813</v>
      </c>
      <c r="B24" s="3" t="s">
        <v>6</v>
      </c>
      <c r="C24" s="3" t="s">
        <v>807</v>
      </c>
      <c r="D24" s="3" t="s">
        <v>808</v>
      </c>
      <c r="E24" s="6">
        <v>2615</v>
      </c>
      <c r="F24" s="3" t="s">
        <v>809</v>
      </c>
      <c r="G24" s="3" t="s">
        <v>118</v>
      </c>
      <c r="H24" s="4">
        <v>18</v>
      </c>
      <c r="I24" s="3" t="s">
        <v>14</v>
      </c>
    </row>
    <row r="25" spans="1:9">
      <c r="A25" s="3" t="s">
        <v>119</v>
      </c>
      <c r="B25" s="3" t="s">
        <v>27</v>
      </c>
      <c r="C25" s="3" t="s">
        <v>115</v>
      </c>
      <c r="D25" s="3" t="s">
        <v>116</v>
      </c>
      <c r="E25" s="6">
        <v>3294</v>
      </c>
      <c r="F25" s="3" t="s">
        <v>117</v>
      </c>
      <c r="G25" s="3" t="s">
        <v>118</v>
      </c>
      <c r="H25" s="4">
        <v>17</v>
      </c>
      <c r="I25" s="3" t="s">
        <v>32</v>
      </c>
    </row>
    <row r="26" spans="1:9">
      <c r="A26" s="3" t="s">
        <v>194</v>
      </c>
      <c r="B26" s="3" t="s">
        <v>34</v>
      </c>
      <c r="C26" s="3" t="s">
        <v>195</v>
      </c>
      <c r="D26" s="3" t="s">
        <v>196</v>
      </c>
      <c r="E26" s="6">
        <v>2715</v>
      </c>
      <c r="F26" s="3" t="s">
        <v>197</v>
      </c>
      <c r="G26" s="3" t="s">
        <v>118</v>
      </c>
      <c r="H26" s="4">
        <v>17</v>
      </c>
      <c r="I26" s="3" t="s">
        <v>32</v>
      </c>
    </row>
    <row r="27" spans="1:9">
      <c r="A27" s="3" t="s">
        <v>199</v>
      </c>
      <c r="B27" s="3" t="s">
        <v>34</v>
      </c>
      <c r="C27" s="3" t="s">
        <v>195</v>
      </c>
      <c r="D27" s="3" t="s">
        <v>196</v>
      </c>
      <c r="E27" s="6">
        <v>2715</v>
      </c>
      <c r="F27" s="3" t="s">
        <v>197</v>
      </c>
      <c r="G27" s="3" t="s">
        <v>118</v>
      </c>
      <c r="H27" s="4">
        <v>17</v>
      </c>
      <c r="I27" s="3" t="s">
        <v>32</v>
      </c>
    </row>
    <row r="28" spans="1:9">
      <c r="A28" s="3" t="s">
        <v>336</v>
      </c>
      <c r="B28" s="3" t="s">
        <v>34</v>
      </c>
      <c r="C28" s="3" t="s">
        <v>337</v>
      </c>
      <c r="D28" s="3" t="s">
        <v>338</v>
      </c>
      <c r="E28" s="6">
        <v>2610</v>
      </c>
      <c r="F28" s="3" t="s">
        <v>339</v>
      </c>
      <c r="G28" s="3" t="s">
        <v>118</v>
      </c>
      <c r="H28" s="4">
        <v>17</v>
      </c>
      <c r="I28" s="3" t="s">
        <v>32</v>
      </c>
    </row>
    <row r="29" spans="1:9">
      <c r="A29" s="3" t="s">
        <v>674</v>
      </c>
      <c r="B29" s="3" t="s">
        <v>6</v>
      </c>
      <c r="C29" s="3" t="s">
        <v>675</v>
      </c>
      <c r="D29" s="3" t="s">
        <v>676</v>
      </c>
      <c r="E29" s="6">
        <v>4704</v>
      </c>
      <c r="F29" s="3" t="s">
        <v>677</v>
      </c>
      <c r="G29" s="3" t="s">
        <v>118</v>
      </c>
      <c r="H29" s="4">
        <v>17</v>
      </c>
      <c r="I29" s="3" t="s">
        <v>32</v>
      </c>
    </row>
    <row r="30" spans="1:9">
      <c r="A30" s="3" t="s">
        <v>709</v>
      </c>
      <c r="B30" s="3" t="s">
        <v>34</v>
      </c>
      <c r="C30" s="3" t="s">
        <v>710</v>
      </c>
      <c r="D30" s="3" t="s">
        <v>711</v>
      </c>
      <c r="E30" s="6">
        <v>2515</v>
      </c>
      <c r="F30" s="3" t="s">
        <v>712</v>
      </c>
      <c r="G30" s="3" t="s">
        <v>118</v>
      </c>
      <c r="H30" s="4">
        <v>17</v>
      </c>
      <c r="I30" s="3" t="s">
        <v>32</v>
      </c>
    </row>
    <row r="31" spans="1:9">
      <c r="A31" s="3" t="s">
        <v>753</v>
      </c>
      <c r="B31" s="3" t="s">
        <v>6</v>
      </c>
      <c r="C31" s="3" t="s">
        <v>750</v>
      </c>
      <c r="D31" s="3" t="s">
        <v>751</v>
      </c>
      <c r="E31" s="6">
        <v>3550</v>
      </c>
      <c r="F31" s="3" t="s">
        <v>752</v>
      </c>
      <c r="G31" s="3" t="s">
        <v>118</v>
      </c>
      <c r="H31" s="4">
        <v>17</v>
      </c>
      <c r="I31" s="3" t="s">
        <v>32</v>
      </c>
    </row>
    <row r="32" spans="1:9">
      <c r="A32" s="3" t="s">
        <v>799</v>
      </c>
      <c r="B32" s="3" t="s">
        <v>21</v>
      </c>
      <c r="C32" s="3" t="s">
        <v>177</v>
      </c>
      <c r="D32" s="3" t="s">
        <v>178</v>
      </c>
      <c r="E32" s="6">
        <v>2735</v>
      </c>
      <c r="F32" s="3" t="s">
        <v>179</v>
      </c>
      <c r="G32" s="3" t="s">
        <v>118</v>
      </c>
      <c r="H32" s="4">
        <v>17</v>
      </c>
      <c r="I32" s="3" t="s">
        <v>32</v>
      </c>
    </row>
    <row r="33" spans="1:9">
      <c r="A33" s="3" t="s">
        <v>805</v>
      </c>
      <c r="B33" s="3" t="s">
        <v>34</v>
      </c>
      <c r="C33" s="3" t="s">
        <v>272</v>
      </c>
      <c r="D33" s="3" t="s">
        <v>273</v>
      </c>
      <c r="E33" s="6">
        <v>2722</v>
      </c>
      <c r="F33" s="3" t="s">
        <v>274</v>
      </c>
      <c r="G33" s="3" t="s">
        <v>118</v>
      </c>
      <c r="H33" s="4">
        <v>17</v>
      </c>
      <c r="I33" s="3" t="s">
        <v>32</v>
      </c>
    </row>
    <row r="34" spans="1:9">
      <c r="A34" s="3" t="s">
        <v>810</v>
      </c>
      <c r="B34" s="3" t="s">
        <v>21</v>
      </c>
      <c r="C34" s="3" t="s">
        <v>807</v>
      </c>
      <c r="D34" s="3" t="s">
        <v>808</v>
      </c>
      <c r="E34" s="6">
        <v>2615</v>
      </c>
      <c r="F34" s="3" t="s">
        <v>809</v>
      </c>
      <c r="G34" s="3" t="s">
        <v>118</v>
      </c>
      <c r="H34" s="4">
        <v>17</v>
      </c>
      <c r="I34" s="3" t="s">
        <v>32</v>
      </c>
    </row>
    <row r="35" spans="1:9">
      <c r="A35" s="3" t="s">
        <v>812</v>
      </c>
      <c r="B35" s="3" t="s">
        <v>6</v>
      </c>
      <c r="C35" s="3" t="s">
        <v>807</v>
      </c>
      <c r="D35" s="3" t="s">
        <v>808</v>
      </c>
      <c r="E35" s="6">
        <v>2615</v>
      </c>
      <c r="F35" s="3" t="s">
        <v>809</v>
      </c>
      <c r="G35" s="3" t="s">
        <v>118</v>
      </c>
      <c r="H35" s="4">
        <v>17</v>
      </c>
      <c r="I35" s="3" t="s">
        <v>32</v>
      </c>
    </row>
    <row r="36" spans="1:9">
      <c r="A36" s="3" t="s">
        <v>814</v>
      </c>
      <c r="B36" s="3" t="s">
        <v>6</v>
      </c>
      <c r="C36" s="3" t="s">
        <v>807</v>
      </c>
      <c r="D36" s="3" t="s">
        <v>808</v>
      </c>
      <c r="E36" s="6">
        <v>2615</v>
      </c>
      <c r="F36" s="3" t="s">
        <v>809</v>
      </c>
      <c r="G36" s="3" t="s">
        <v>118</v>
      </c>
      <c r="H36" s="4">
        <v>17</v>
      </c>
      <c r="I36" s="3" t="s">
        <v>32</v>
      </c>
    </row>
    <row r="37" spans="1:9">
      <c r="A37" s="3" t="s">
        <v>815</v>
      </c>
      <c r="B37" s="3" t="s">
        <v>6</v>
      </c>
      <c r="C37" s="3" t="s">
        <v>807</v>
      </c>
      <c r="D37" s="3" t="s">
        <v>808</v>
      </c>
      <c r="E37" s="6">
        <v>2615</v>
      </c>
      <c r="F37" s="3" t="s">
        <v>809</v>
      </c>
      <c r="G37" s="3" t="s">
        <v>118</v>
      </c>
      <c r="H37" s="4">
        <v>17</v>
      </c>
      <c r="I37" s="3" t="s">
        <v>32</v>
      </c>
    </row>
    <row r="38" spans="1:9">
      <c r="A38" s="3" t="s">
        <v>828</v>
      </c>
      <c r="B38" s="3" t="s">
        <v>21</v>
      </c>
      <c r="C38" s="3" t="s">
        <v>829</v>
      </c>
      <c r="D38" s="3" t="s">
        <v>830</v>
      </c>
      <c r="E38" s="6">
        <v>3053</v>
      </c>
      <c r="F38" s="3" t="s">
        <v>831</v>
      </c>
      <c r="G38" s="3" t="s">
        <v>118</v>
      </c>
      <c r="H38" s="4">
        <v>17</v>
      </c>
      <c r="I38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50389-1DAA-4729-9EA5-AA28DE50F8B9}">
  <dimension ref="A1:I2"/>
  <sheetViews>
    <sheetView topLeftCell="B1" workbookViewId="0">
      <selection activeCell="B2" sqref="A2:XFD349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44</v>
      </c>
      <c r="B2" s="3" t="s">
        <v>10</v>
      </c>
      <c r="C2" s="3" t="s">
        <v>40</v>
      </c>
      <c r="D2" s="3" t="s">
        <v>41</v>
      </c>
      <c r="E2" s="6">
        <v>4452</v>
      </c>
      <c r="F2" s="3" t="s">
        <v>42</v>
      </c>
      <c r="G2" s="3" t="s">
        <v>43</v>
      </c>
      <c r="H2" s="4">
        <v>18</v>
      </c>
      <c r="I2" s="3" t="s">
        <v>14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250C-E472-43FA-84AE-18773153323C}">
  <dimension ref="A1:I47"/>
  <sheetViews>
    <sheetView topLeftCell="B1" workbookViewId="0">
      <selection activeCell="F2" sqref="F2:G2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240</v>
      </c>
      <c r="B2" s="3" t="s">
        <v>27</v>
      </c>
      <c r="C2" s="3" t="s">
        <v>237</v>
      </c>
      <c r="D2" s="3" t="s">
        <v>238</v>
      </c>
      <c r="E2" s="6">
        <v>1700</v>
      </c>
      <c r="F2" s="3" t="s">
        <v>239</v>
      </c>
      <c r="G2" s="3" t="s">
        <v>25</v>
      </c>
      <c r="H2" s="4">
        <v>20</v>
      </c>
      <c r="I2" s="3" t="s">
        <v>49</v>
      </c>
    </row>
    <row r="3" spans="1:9">
      <c r="A3" s="3" t="s">
        <v>565</v>
      </c>
      <c r="B3" s="3" t="s">
        <v>34</v>
      </c>
      <c r="C3" s="3" t="s">
        <v>547</v>
      </c>
      <c r="D3" s="3" t="s">
        <v>548</v>
      </c>
      <c r="E3" s="6">
        <v>1694</v>
      </c>
      <c r="F3" s="3" t="s">
        <v>549</v>
      </c>
      <c r="G3" s="3" t="s">
        <v>25</v>
      </c>
      <c r="H3" s="4">
        <v>20</v>
      </c>
      <c r="I3" s="3" t="s">
        <v>49</v>
      </c>
    </row>
    <row r="4" spans="1:9">
      <c r="A4" s="3" t="s">
        <v>682</v>
      </c>
      <c r="B4" s="3" t="s">
        <v>34</v>
      </c>
      <c r="C4" s="3" t="s">
        <v>679</v>
      </c>
      <c r="D4" s="3" t="s">
        <v>680</v>
      </c>
      <c r="E4" s="6">
        <v>3185</v>
      </c>
      <c r="F4" s="3" t="s">
        <v>681</v>
      </c>
      <c r="G4" s="3" t="s">
        <v>25</v>
      </c>
      <c r="H4" s="4">
        <v>20</v>
      </c>
      <c r="I4" s="3" t="s">
        <v>49</v>
      </c>
    </row>
    <row r="5" spans="1:9">
      <c r="A5" s="3" t="s">
        <v>48</v>
      </c>
      <c r="B5" s="3" t="s">
        <v>21</v>
      </c>
      <c r="C5" s="3" t="s">
        <v>45</v>
      </c>
      <c r="D5" s="3" t="s">
        <v>46</v>
      </c>
      <c r="E5" s="6">
        <v>1677</v>
      </c>
      <c r="F5" s="3" t="s">
        <v>47</v>
      </c>
      <c r="G5" s="3" t="s">
        <v>25</v>
      </c>
      <c r="H5" s="4">
        <v>19</v>
      </c>
      <c r="I5" s="3" t="s">
        <v>49</v>
      </c>
    </row>
    <row r="6" spans="1:9">
      <c r="A6" s="3" t="s">
        <v>236</v>
      </c>
      <c r="B6" s="3" t="s">
        <v>27</v>
      </c>
      <c r="C6" s="3" t="s">
        <v>237</v>
      </c>
      <c r="D6" s="3" t="s">
        <v>238</v>
      </c>
      <c r="E6" s="6">
        <v>1700</v>
      </c>
      <c r="F6" s="3" t="s">
        <v>239</v>
      </c>
      <c r="G6" s="3" t="s">
        <v>25</v>
      </c>
      <c r="H6" s="4">
        <v>19</v>
      </c>
      <c r="I6" s="3" t="s">
        <v>49</v>
      </c>
    </row>
    <row r="7" spans="1:9">
      <c r="A7" s="3" t="s">
        <v>335</v>
      </c>
      <c r="B7" s="3" t="s">
        <v>6</v>
      </c>
      <c r="C7" s="3" t="s">
        <v>248</v>
      </c>
      <c r="D7" s="3" t="s">
        <v>249</v>
      </c>
      <c r="E7" s="6">
        <v>1786</v>
      </c>
      <c r="F7" s="3" t="s">
        <v>250</v>
      </c>
      <c r="G7" s="3" t="s">
        <v>25</v>
      </c>
      <c r="H7" s="4">
        <v>19</v>
      </c>
      <c r="I7" s="3" t="s">
        <v>49</v>
      </c>
    </row>
    <row r="8" spans="1:9">
      <c r="A8" s="3" t="s">
        <v>55</v>
      </c>
      <c r="B8" s="3" t="s">
        <v>34</v>
      </c>
      <c r="C8" s="3" t="s">
        <v>413</v>
      </c>
      <c r="D8" s="3" t="s">
        <v>414</v>
      </c>
      <c r="E8" s="6">
        <v>1676</v>
      </c>
      <c r="F8" s="3" t="s">
        <v>415</v>
      </c>
      <c r="G8" s="3" t="s">
        <v>25</v>
      </c>
      <c r="H8" s="4">
        <v>19</v>
      </c>
      <c r="I8" s="3" t="s">
        <v>49</v>
      </c>
    </row>
    <row r="9" spans="1:9">
      <c r="A9" s="3" t="s">
        <v>416</v>
      </c>
      <c r="B9" s="3" t="s">
        <v>34</v>
      </c>
      <c r="C9" s="3" t="s">
        <v>413</v>
      </c>
      <c r="D9" s="3" t="s">
        <v>414</v>
      </c>
      <c r="E9" s="6">
        <v>1676</v>
      </c>
      <c r="F9" s="3" t="s">
        <v>415</v>
      </c>
      <c r="G9" s="3" t="s">
        <v>25</v>
      </c>
      <c r="H9" s="4">
        <v>19</v>
      </c>
      <c r="I9" s="3" t="s">
        <v>49</v>
      </c>
    </row>
    <row r="10" spans="1:9">
      <c r="A10" s="3" t="s">
        <v>53</v>
      </c>
      <c r="B10" s="3" t="s">
        <v>34</v>
      </c>
      <c r="C10" s="3" t="s">
        <v>447</v>
      </c>
      <c r="D10" s="3" t="s">
        <v>448</v>
      </c>
      <c r="E10" s="6">
        <v>1646</v>
      </c>
      <c r="F10" s="3" t="s">
        <v>449</v>
      </c>
      <c r="G10" s="3" t="s">
        <v>25</v>
      </c>
      <c r="H10" s="4">
        <v>19</v>
      </c>
      <c r="I10" s="3" t="s">
        <v>49</v>
      </c>
    </row>
    <row r="11" spans="1:9">
      <c r="A11" s="3" t="s">
        <v>456</v>
      </c>
      <c r="B11" s="3" t="s">
        <v>34</v>
      </c>
      <c r="C11" s="3" t="s">
        <v>447</v>
      </c>
      <c r="D11" s="3" t="s">
        <v>448</v>
      </c>
      <c r="E11" s="6">
        <v>1646</v>
      </c>
      <c r="F11" s="3" t="s">
        <v>449</v>
      </c>
      <c r="G11" s="3" t="s">
        <v>25</v>
      </c>
      <c r="H11" s="4">
        <v>19</v>
      </c>
      <c r="I11" s="3" t="s">
        <v>49</v>
      </c>
    </row>
    <row r="12" spans="1:9">
      <c r="A12" s="3" t="s">
        <v>562</v>
      </c>
      <c r="B12" s="3" t="s">
        <v>34</v>
      </c>
      <c r="C12" s="3" t="s">
        <v>547</v>
      </c>
      <c r="D12" s="3" t="s">
        <v>548</v>
      </c>
      <c r="E12" s="6">
        <v>1694</v>
      </c>
      <c r="F12" s="3" t="s">
        <v>549</v>
      </c>
      <c r="G12" s="3" t="s">
        <v>25</v>
      </c>
      <c r="H12" s="4">
        <v>19</v>
      </c>
      <c r="I12" s="3" t="s">
        <v>49</v>
      </c>
    </row>
    <row r="13" spans="1:9">
      <c r="A13" s="3" t="s">
        <v>564</v>
      </c>
      <c r="B13" s="3" t="s">
        <v>34</v>
      </c>
      <c r="C13" s="3" t="s">
        <v>547</v>
      </c>
      <c r="D13" s="3" t="s">
        <v>548</v>
      </c>
      <c r="E13" s="6">
        <v>1694</v>
      </c>
      <c r="F13" s="3" t="s">
        <v>549</v>
      </c>
      <c r="G13" s="3" t="s">
        <v>25</v>
      </c>
      <c r="H13" s="4">
        <v>19</v>
      </c>
      <c r="I13" s="3" t="s">
        <v>49</v>
      </c>
    </row>
    <row r="14" spans="1:9">
      <c r="A14" s="3" t="s">
        <v>568</v>
      </c>
      <c r="B14" s="3" t="s">
        <v>34</v>
      </c>
      <c r="C14" s="3" t="s">
        <v>547</v>
      </c>
      <c r="D14" s="3" t="s">
        <v>548</v>
      </c>
      <c r="E14" s="6">
        <v>1694</v>
      </c>
      <c r="F14" s="3" t="s">
        <v>549</v>
      </c>
      <c r="G14" s="3" t="s">
        <v>25</v>
      </c>
      <c r="H14" s="4">
        <v>19</v>
      </c>
      <c r="I14" s="3" t="s">
        <v>49</v>
      </c>
    </row>
    <row r="15" spans="1:9">
      <c r="A15" s="3" t="s">
        <v>450</v>
      </c>
      <c r="B15" s="3" t="s">
        <v>34</v>
      </c>
      <c r="C15" s="3" t="s">
        <v>679</v>
      </c>
      <c r="D15" s="3" t="s">
        <v>680</v>
      </c>
      <c r="E15" s="6">
        <v>3185</v>
      </c>
      <c r="F15" s="3" t="s">
        <v>681</v>
      </c>
      <c r="G15" s="3" t="s">
        <v>25</v>
      </c>
      <c r="H15" s="4">
        <v>19</v>
      </c>
      <c r="I15" s="3" t="s">
        <v>49</v>
      </c>
    </row>
    <row r="16" spans="1:9">
      <c r="A16" s="3" t="s">
        <v>740</v>
      </c>
      <c r="B16" s="3" t="s">
        <v>34</v>
      </c>
      <c r="C16" s="3" t="s">
        <v>84</v>
      </c>
      <c r="D16" s="3" t="s">
        <v>85</v>
      </c>
      <c r="E16" s="6">
        <v>1630</v>
      </c>
      <c r="F16" s="3" t="s">
        <v>86</v>
      </c>
      <c r="G16" s="3" t="s">
        <v>25</v>
      </c>
      <c r="H16" s="4">
        <v>19</v>
      </c>
      <c r="I16" s="3" t="s">
        <v>49</v>
      </c>
    </row>
    <row r="17" spans="1:9">
      <c r="A17" s="3" t="s">
        <v>55</v>
      </c>
      <c r="B17" s="3" t="s">
        <v>34</v>
      </c>
      <c r="C17" s="3" t="s">
        <v>81</v>
      </c>
      <c r="D17" s="3" t="s">
        <v>82</v>
      </c>
      <c r="E17" s="6">
        <v>1661</v>
      </c>
      <c r="F17" s="3" t="s">
        <v>83</v>
      </c>
      <c r="G17" s="3" t="s">
        <v>25</v>
      </c>
      <c r="H17" s="4">
        <v>18</v>
      </c>
      <c r="I17" s="3" t="s">
        <v>14</v>
      </c>
    </row>
    <row r="18" spans="1:9">
      <c r="A18" s="3" t="s">
        <v>205</v>
      </c>
      <c r="B18" s="3" t="s">
        <v>21</v>
      </c>
      <c r="C18" s="3" t="s">
        <v>152</v>
      </c>
      <c r="D18" s="3" t="s">
        <v>153</v>
      </c>
      <c r="E18" s="6">
        <v>3212</v>
      </c>
      <c r="F18" s="3" t="s">
        <v>154</v>
      </c>
      <c r="G18" s="3" t="s">
        <v>25</v>
      </c>
      <c r="H18" s="4">
        <v>18</v>
      </c>
      <c r="I18" s="3" t="s">
        <v>14</v>
      </c>
    </row>
    <row r="19" spans="1:9">
      <c r="A19" s="3" t="s">
        <v>375</v>
      </c>
      <c r="B19" s="3" t="s">
        <v>21</v>
      </c>
      <c r="C19" s="3" t="s">
        <v>22</v>
      </c>
      <c r="D19" s="3" t="s">
        <v>23</v>
      </c>
      <c r="E19" s="6">
        <v>1647</v>
      </c>
      <c r="F19" s="3" t="s">
        <v>24</v>
      </c>
      <c r="G19" s="3" t="s">
        <v>25</v>
      </c>
      <c r="H19" s="4">
        <v>18</v>
      </c>
      <c r="I19" s="3" t="s">
        <v>14</v>
      </c>
    </row>
    <row r="20" spans="1:9">
      <c r="A20" s="3" t="s">
        <v>385</v>
      </c>
      <c r="B20" s="3" t="s">
        <v>34</v>
      </c>
      <c r="C20" s="3" t="s">
        <v>386</v>
      </c>
      <c r="D20" s="3" t="s">
        <v>387</v>
      </c>
      <c r="E20" s="6">
        <v>1630</v>
      </c>
      <c r="F20" s="3" t="s">
        <v>86</v>
      </c>
      <c r="G20" s="3" t="s">
        <v>25</v>
      </c>
      <c r="H20" s="4">
        <v>18</v>
      </c>
      <c r="I20" s="3" t="s">
        <v>14</v>
      </c>
    </row>
    <row r="21" spans="1:9">
      <c r="A21" s="3" t="s">
        <v>55</v>
      </c>
      <c r="B21" s="3" t="s">
        <v>34</v>
      </c>
      <c r="C21" s="3" t="s">
        <v>447</v>
      </c>
      <c r="D21" s="3" t="s">
        <v>448</v>
      </c>
      <c r="E21" s="6">
        <v>1646</v>
      </c>
      <c r="F21" s="3" t="s">
        <v>449</v>
      </c>
      <c r="G21" s="3" t="s">
        <v>25</v>
      </c>
      <c r="H21" s="4">
        <v>18</v>
      </c>
      <c r="I21" s="3" t="s">
        <v>14</v>
      </c>
    </row>
    <row r="22" spans="1:9">
      <c r="A22" s="3" t="s">
        <v>450</v>
      </c>
      <c r="B22" s="3" t="s">
        <v>34</v>
      </c>
      <c r="C22" s="3" t="s">
        <v>447</v>
      </c>
      <c r="D22" s="3" t="s">
        <v>448</v>
      </c>
      <c r="E22" s="6">
        <v>1646</v>
      </c>
      <c r="F22" s="3" t="s">
        <v>449</v>
      </c>
      <c r="G22" s="3" t="s">
        <v>25</v>
      </c>
      <c r="H22" s="4">
        <v>18</v>
      </c>
      <c r="I22" s="3" t="s">
        <v>14</v>
      </c>
    </row>
    <row r="23" spans="1:9">
      <c r="A23" s="3" t="s">
        <v>472</v>
      </c>
      <c r="B23" s="3" t="s">
        <v>6</v>
      </c>
      <c r="C23" s="3" t="s">
        <v>473</v>
      </c>
      <c r="D23" s="3" t="s">
        <v>474</v>
      </c>
      <c r="E23" s="6">
        <v>1483</v>
      </c>
      <c r="F23" s="3" t="s">
        <v>475</v>
      </c>
      <c r="G23" s="3" t="s">
        <v>25</v>
      </c>
      <c r="H23" s="4">
        <v>18</v>
      </c>
      <c r="I23" s="3" t="s">
        <v>14</v>
      </c>
    </row>
    <row r="24" spans="1:9">
      <c r="A24" s="3" t="s">
        <v>476</v>
      </c>
      <c r="B24" s="3" t="s">
        <v>6</v>
      </c>
      <c r="C24" s="3" t="s">
        <v>473</v>
      </c>
      <c r="D24" s="3" t="s">
        <v>474</v>
      </c>
      <c r="E24" s="6">
        <v>1483</v>
      </c>
      <c r="F24" s="3" t="s">
        <v>475</v>
      </c>
      <c r="G24" s="3" t="s">
        <v>25</v>
      </c>
      <c r="H24" s="4">
        <v>18</v>
      </c>
      <c r="I24" s="3" t="s">
        <v>14</v>
      </c>
    </row>
    <row r="25" spans="1:9">
      <c r="A25" s="3" t="s">
        <v>505</v>
      </c>
      <c r="B25" s="3" t="s">
        <v>34</v>
      </c>
      <c r="C25" s="3" t="s">
        <v>502</v>
      </c>
      <c r="D25" s="3" t="s">
        <v>503</v>
      </c>
      <c r="E25" s="6">
        <v>1688</v>
      </c>
      <c r="F25" s="3" t="s">
        <v>504</v>
      </c>
      <c r="G25" s="3" t="s">
        <v>25</v>
      </c>
      <c r="H25" s="4">
        <v>18</v>
      </c>
      <c r="I25" s="3" t="s">
        <v>14</v>
      </c>
    </row>
    <row r="26" spans="1:9">
      <c r="A26" s="3" t="s">
        <v>546</v>
      </c>
      <c r="B26" s="3" t="s">
        <v>34</v>
      </c>
      <c r="C26" s="3" t="s">
        <v>547</v>
      </c>
      <c r="D26" s="3" t="s">
        <v>548</v>
      </c>
      <c r="E26" s="6">
        <v>1694</v>
      </c>
      <c r="F26" s="3" t="s">
        <v>549</v>
      </c>
      <c r="G26" s="3" t="s">
        <v>25</v>
      </c>
      <c r="H26" s="4">
        <v>18</v>
      </c>
      <c r="I26" s="3" t="s">
        <v>14</v>
      </c>
    </row>
    <row r="27" spans="1:9">
      <c r="A27" s="3" t="s">
        <v>585</v>
      </c>
      <c r="B27" s="3" t="s">
        <v>34</v>
      </c>
      <c r="C27" s="3" t="s">
        <v>547</v>
      </c>
      <c r="D27" s="3" t="s">
        <v>548</v>
      </c>
      <c r="E27" s="6">
        <v>1694</v>
      </c>
      <c r="F27" s="3" t="s">
        <v>549</v>
      </c>
      <c r="G27" s="3" t="s">
        <v>25</v>
      </c>
      <c r="H27" s="4">
        <v>18</v>
      </c>
      <c r="I27" s="3" t="s">
        <v>14</v>
      </c>
    </row>
    <row r="28" spans="1:9">
      <c r="A28" s="3" t="s">
        <v>590</v>
      </c>
      <c r="B28" s="3" t="s">
        <v>34</v>
      </c>
      <c r="C28" s="3" t="s">
        <v>547</v>
      </c>
      <c r="D28" s="3" t="s">
        <v>548</v>
      </c>
      <c r="E28" s="6">
        <v>1694</v>
      </c>
      <c r="F28" s="3" t="s">
        <v>549</v>
      </c>
      <c r="G28" s="3" t="s">
        <v>25</v>
      </c>
      <c r="H28" s="4">
        <v>18</v>
      </c>
      <c r="I28" s="3" t="s">
        <v>14</v>
      </c>
    </row>
    <row r="29" spans="1:9">
      <c r="A29" s="3" t="s">
        <v>591</v>
      </c>
      <c r="B29" s="3" t="s">
        <v>34</v>
      </c>
      <c r="C29" s="3" t="s">
        <v>547</v>
      </c>
      <c r="D29" s="3" t="s">
        <v>548</v>
      </c>
      <c r="E29" s="6">
        <v>1694</v>
      </c>
      <c r="F29" s="3" t="s">
        <v>549</v>
      </c>
      <c r="G29" s="3" t="s">
        <v>25</v>
      </c>
      <c r="H29" s="4">
        <v>18</v>
      </c>
      <c r="I29" s="3" t="s">
        <v>14</v>
      </c>
    </row>
    <row r="30" spans="1:9">
      <c r="A30" s="3" t="s">
        <v>664</v>
      </c>
      <c r="B30" s="3" t="s">
        <v>6</v>
      </c>
      <c r="C30" s="3" t="s">
        <v>661</v>
      </c>
      <c r="D30" s="3" t="s">
        <v>662</v>
      </c>
      <c r="E30" s="6">
        <v>1648</v>
      </c>
      <c r="F30" s="3" t="s">
        <v>663</v>
      </c>
      <c r="G30" s="3" t="s">
        <v>25</v>
      </c>
      <c r="H30" s="4">
        <v>18</v>
      </c>
      <c r="I30" s="3" t="s">
        <v>14</v>
      </c>
    </row>
    <row r="31" spans="1:9">
      <c r="A31" s="3" t="s">
        <v>739</v>
      </c>
      <c r="B31" s="3" t="s">
        <v>21</v>
      </c>
      <c r="C31" s="3" t="s">
        <v>84</v>
      </c>
      <c r="D31" s="3" t="s">
        <v>85</v>
      </c>
      <c r="E31" s="6">
        <v>1630</v>
      </c>
      <c r="F31" s="3" t="s">
        <v>86</v>
      </c>
      <c r="G31" s="3" t="s">
        <v>25</v>
      </c>
      <c r="H31" s="4">
        <v>18</v>
      </c>
      <c r="I31" s="3" t="s">
        <v>14</v>
      </c>
    </row>
    <row r="32" spans="1:9">
      <c r="A32" s="3" t="s">
        <v>251</v>
      </c>
      <c r="B32" s="3" t="s">
        <v>6</v>
      </c>
      <c r="C32" s="3" t="s">
        <v>248</v>
      </c>
      <c r="D32" s="3" t="s">
        <v>249</v>
      </c>
      <c r="E32" s="6">
        <v>1786</v>
      </c>
      <c r="F32" s="3" t="s">
        <v>250</v>
      </c>
      <c r="G32" s="3" t="s">
        <v>25</v>
      </c>
      <c r="H32" s="4">
        <v>17</v>
      </c>
      <c r="I32" s="3" t="s">
        <v>32</v>
      </c>
    </row>
    <row r="33" spans="1:9">
      <c r="A33" s="3" t="s">
        <v>374</v>
      </c>
      <c r="B33" s="3" t="s">
        <v>21</v>
      </c>
      <c r="C33" s="3" t="s">
        <v>22</v>
      </c>
      <c r="D33" s="3" t="s">
        <v>23</v>
      </c>
      <c r="E33" s="6">
        <v>1647</v>
      </c>
      <c r="F33" s="3" t="s">
        <v>24</v>
      </c>
      <c r="G33" s="3" t="s">
        <v>25</v>
      </c>
      <c r="H33" s="4">
        <v>17</v>
      </c>
      <c r="I33" s="3" t="s">
        <v>32</v>
      </c>
    </row>
    <row r="34" spans="1:9">
      <c r="A34" s="3" t="s">
        <v>403</v>
      </c>
      <c r="B34" s="3" t="s">
        <v>34</v>
      </c>
      <c r="C34" s="3" t="s">
        <v>400</v>
      </c>
      <c r="D34" s="3" t="s">
        <v>401</v>
      </c>
      <c r="E34" s="6">
        <v>1645</v>
      </c>
      <c r="F34" s="3" t="s">
        <v>402</v>
      </c>
      <c r="G34" s="3" t="s">
        <v>25</v>
      </c>
      <c r="H34" s="4">
        <v>17</v>
      </c>
      <c r="I34" s="3" t="s">
        <v>32</v>
      </c>
    </row>
    <row r="35" spans="1:9">
      <c r="A35" s="3" t="s">
        <v>428</v>
      </c>
      <c r="B35" s="3" t="s">
        <v>34</v>
      </c>
      <c r="C35" s="3" t="s">
        <v>429</v>
      </c>
      <c r="D35" s="3" t="s">
        <v>430</v>
      </c>
      <c r="E35" s="6">
        <v>1637</v>
      </c>
      <c r="F35" s="3" t="s">
        <v>431</v>
      </c>
      <c r="G35" s="3" t="s">
        <v>25</v>
      </c>
      <c r="H35" s="4">
        <v>17</v>
      </c>
      <c r="I35" s="3" t="s">
        <v>32</v>
      </c>
    </row>
    <row r="36" spans="1:9">
      <c r="A36" s="3" t="s">
        <v>432</v>
      </c>
      <c r="B36" s="3" t="s">
        <v>34</v>
      </c>
      <c r="C36" s="3" t="s">
        <v>50</v>
      </c>
      <c r="D36" s="3" t="s">
        <v>51</v>
      </c>
      <c r="E36" s="6">
        <v>1643</v>
      </c>
      <c r="F36" s="3" t="s">
        <v>52</v>
      </c>
      <c r="G36" s="3" t="s">
        <v>25</v>
      </c>
      <c r="H36" s="4">
        <v>17</v>
      </c>
      <c r="I36" s="3" t="s">
        <v>32</v>
      </c>
    </row>
    <row r="37" spans="1:9">
      <c r="A37" s="3" t="s">
        <v>434</v>
      </c>
      <c r="B37" s="3" t="s">
        <v>34</v>
      </c>
      <c r="C37" s="3" t="s">
        <v>400</v>
      </c>
      <c r="D37" s="3" t="s">
        <v>401</v>
      </c>
      <c r="E37" s="6">
        <v>1645</v>
      </c>
      <c r="F37" s="3" t="s">
        <v>402</v>
      </c>
      <c r="G37" s="3" t="s">
        <v>25</v>
      </c>
      <c r="H37" s="4">
        <v>17</v>
      </c>
      <c r="I37" s="3" t="s">
        <v>32</v>
      </c>
    </row>
    <row r="38" spans="1:9">
      <c r="A38" s="3" t="s">
        <v>435</v>
      </c>
      <c r="B38" s="3" t="s">
        <v>34</v>
      </c>
      <c r="C38" s="3" t="s">
        <v>400</v>
      </c>
      <c r="D38" s="3" t="s">
        <v>401</v>
      </c>
      <c r="E38" s="6">
        <v>1645</v>
      </c>
      <c r="F38" s="3" t="s">
        <v>402</v>
      </c>
      <c r="G38" s="3" t="s">
        <v>25</v>
      </c>
      <c r="H38" s="4">
        <v>17</v>
      </c>
      <c r="I38" s="3" t="s">
        <v>32</v>
      </c>
    </row>
    <row r="39" spans="1:9">
      <c r="A39" s="3" t="s">
        <v>54</v>
      </c>
      <c r="B39" s="3" t="s">
        <v>34</v>
      </c>
      <c r="C39" s="3" t="s">
        <v>502</v>
      </c>
      <c r="D39" s="3" t="s">
        <v>503</v>
      </c>
      <c r="E39" s="6">
        <v>1688</v>
      </c>
      <c r="F39" s="3" t="s">
        <v>504</v>
      </c>
      <c r="G39" s="3" t="s">
        <v>25</v>
      </c>
      <c r="H39" s="4">
        <v>17</v>
      </c>
      <c r="I39" s="3" t="s">
        <v>32</v>
      </c>
    </row>
    <row r="40" spans="1:9">
      <c r="A40" s="3" t="s">
        <v>563</v>
      </c>
      <c r="B40" s="3" t="s">
        <v>34</v>
      </c>
      <c r="C40" s="3" t="s">
        <v>547</v>
      </c>
      <c r="D40" s="3" t="s">
        <v>548</v>
      </c>
      <c r="E40" s="6">
        <v>1694</v>
      </c>
      <c r="F40" s="3" t="s">
        <v>549</v>
      </c>
      <c r="G40" s="3" t="s">
        <v>25</v>
      </c>
      <c r="H40" s="4">
        <v>17</v>
      </c>
      <c r="I40" s="3" t="s">
        <v>32</v>
      </c>
    </row>
    <row r="41" spans="1:9">
      <c r="A41" s="3" t="s">
        <v>566</v>
      </c>
      <c r="B41" s="3" t="s">
        <v>34</v>
      </c>
      <c r="C41" s="3" t="s">
        <v>547</v>
      </c>
      <c r="D41" s="3" t="s">
        <v>548</v>
      </c>
      <c r="E41" s="6">
        <v>1694</v>
      </c>
      <c r="F41" s="3" t="s">
        <v>549</v>
      </c>
      <c r="G41" s="3" t="s">
        <v>25</v>
      </c>
      <c r="H41" s="4">
        <v>17</v>
      </c>
      <c r="I41" s="3" t="s">
        <v>32</v>
      </c>
    </row>
    <row r="42" spans="1:9">
      <c r="A42" s="3" t="s">
        <v>567</v>
      </c>
      <c r="B42" s="3" t="s">
        <v>34</v>
      </c>
      <c r="C42" s="3" t="s">
        <v>547</v>
      </c>
      <c r="D42" s="3" t="s">
        <v>548</v>
      </c>
      <c r="E42" s="6">
        <v>1694</v>
      </c>
      <c r="F42" s="3" t="s">
        <v>549</v>
      </c>
      <c r="G42" s="3" t="s">
        <v>25</v>
      </c>
      <c r="H42" s="4">
        <v>17</v>
      </c>
      <c r="I42" s="3" t="s">
        <v>32</v>
      </c>
    </row>
    <row r="43" spans="1:9">
      <c r="A43" s="3" t="s">
        <v>643</v>
      </c>
      <c r="B43" s="3" t="s">
        <v>34</v>
      </c>
      <c r="C43" s="3" t="s">
        <v>421</v>
      </c>
      <c r="D43" s="3" t="s">
        <v>422</v>
      </c>
      <c r="E43" s="6">
        <v>1666</v>
      </c>
      <c r="F43" s="3" t="s">
        <v>423</v>
      </c>
      <c r="G43" s="3" t="s">
        <v>25</v>
      </c>
      <c r="H43" s="4">
        <v>17</v>
      </c>
      <c r="I43" s="3" t="s">
        <v>32</v>
      </c>
    </row>
    <row r="44" spans="1:9">
      <c r="A44" s="3" t="s">
        <v>644</v>
      </c>
      <c r="B44" s="3" t="s">
        <v>34</v>
      </c>
      <c r="C44" s="3" t="s">
        <v>421</v>
      </c>
      <c r="D44" s="3" t="s">
        <v>422</v>
      </c>
      <c r="E44" s="6">
        <v>1666</v>
      </c>
      <c r="F44" s="3" t="s">
        <v>423</v>
      </c>
      <c r="G44" s="3" t="s">
        <v>25</v>
      </c>
      <c r="H44" s="4">
        <v>17</v>
      </c>
      <c r="I44" s="3" t="s">
        <v>32</v>
      </c>
    </row>
    <row r="45" spans="1:9">
      <c r="A45" s="3" t="s">
        <v>651</v>
      </c>
      <c r="B45" s="3" t="s">
        <v>34</v>
      </c>
      <c r="C45" s="3" t="s">
        <v>652</v>
      </c>
      <c r="D45" s="3" t="s">
        <v>653</v>
      </c>
      <c r="E45" s="6">
        <v>1691</v>
      </c>
      <c r="F45" s="3" t="s">
        <v>654</v>
      </c>
      <c r="G45" s="3" t="s">
        <v>25</v>
      </c>
      <c r="H45" s="4">
        <v>17</v>
      </c>
      <c r="I45" s="3" t="s">
        <v>32</v>
      </c>
    </row>
    <row r="46" spans="1:9">
      <c r="A46" s="3" t="s">
        <v>660</v>
      </c>
      <c r="B46" s="3" t="s">
        <v>6</v>
      </c>
      <c r="C46" s="3" t="s">
        <v>661</v>
      </c>
      <c r="D46" s="3" t="s">
        <v>662</v>
      </c>
      <c r="E46" s="6">
        <v>1648</v>
      </c>
      <c r="F46" s="3" t="s">
        <v>663</v>
      </c>
      <c r="G46" s="3" t="s">
        <v>25</v>
      </c>
      <c r="H46" s="4">
        <v>17</v>
      </c>
      <c r="I46" s="3" t="s">
        <v>32</v>
      </c>
    </row>
    <row r="47" spans="1:9">
      <c r="A47" s="3" t="s">
        <v>788</v>
      </c>
      <c r="B47" s="3" t="s">
        <v>27</v>
      </c>
      <c r="C47" s="3" t="s">
        <v>661</v>
      </c>
      <c r="D47" s="3" t="s">
        <v>662</v>
      </c>
      <c r="E47" s="6">
        <v>1648</v>
      </c>
      <c r="F47" s="3" t="s">
        <v>663</v>
      </c>
      <c r="G47" s="3" t="s">
        <v>25</v>
      </c>
      <c r="H47" s="4">
        <v>17</v>
      </c>
      <c r="I47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68A23-81EE-469A-B58F-53F5984EBA21}">
  <dimension ref="A1:I27"/>
  <sheetViews>
    <sheetView topLeftCell="B1" workbookViewId="0">
      <selection activeCell="B2" sqref="A2:XFD349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391</v>
      </c>
      <c r="B2" s="3" t="s">
        <v>21</v>
      </c>
      <c r="C2" s="3" t="s">
        <v>389</v>
      </c>
      <c r="D2" s="3" t="s">
        <v>390</v>
      </c>
      <c r="E2" s="6">
        <v>1227</v>
      </c>
      <c r="F2" s="3" t="s">
        <v>330</v>
      </c>
      <c r="G2" s="3" t="s">
        <v>59</v>
      </c>
      <c r="H2" s="4">
        <v>20</v>
      </c>
      <c r="I2" s="3" t="s">
        <v>49</v>
      </c>
    </row>
    <row r="3" spans="1:9">
      <c r="A3" s="3" t="s">
        <v>700</v>
      </c>
      <c r="B3" s="3" t="s">
        <v>21</v>
      </c>
      <c r="C3" s="3" t="s">
        <v>389</v>
      </c>
      <c r="D3" s="3" t="s">
        <v>390</v>
      </c>
      <c r="E3" s="6">
        <v>1227</v>
      </c>
      <c r="F3" s="3" t="s">
        <v>330</v>
      </c>
      <c r="G3" s="3" t="s">
        <v>59</v>
      </c>
      <c r="H3" s="4">
        <v>20</v>
      </c>
      <c r="I3" s="3" t="s">
        <v>49</v>
      </c>
    </row>
    <row r="4" spans="1:9">
      <c r="A4" s="3" t="s">
        <v>777</v>
      </c>
      <c r="B4" s="3" t="s">
        <v>27</v>
      </c>
      <c r="C4" s="3" t="s">
        <v>766</v>
      </c>
      <c r="D4" s="3" t="s">
        <v>767</v>
      </c>
      <c r="E4" s="6">
        <v>1227</v>
      </c>
      <c r="F4" s="3" t="s">
        <v>330</v>
      </c>
      <c r="G4" s="3" t="s">
        <v>59</v>
      </c>
      <c r="H4" s="4">
        <v>20</v>
      </c>
      <c r="I4" s="3" t="s">
        <v>49</v>
      </c>
    </row>
    <row r="5" spans="1:9">
      <c r="A5" s="3" t="s">
        <v>780</v>
      </c>
      <c r="B5" s="3" t="s">
        <v>27</v>
      </c>
      <c r="C5" s="3" t="s">
        <v>766</v>
      </c>
      <c r="D5" s="3" t="s">
        <v>767</v>
      </c>
      <c r="E5" s="6">
        <v>1227</v>
      </c>
      <c r="F5" s="3" t="s">
        <v>330</v>
      </c>
      <c r="G5" s="3" t="s">
        <v>59</v>
      </c>
      <c r="H5" s="4">
        <v>19</v>
      </c>
      <c r="I5" s="3" t="s">
        <v>49</v>
      </c>
    </row>
    <row r="6" spans="1:9">
      <c r="A6" s="3" t="s">
        <v>327</v>
      </c>
      <c r="B6" s="3" t="s">
        <v>6</v>
      </c>
      <c r="C6" s="3" t="s">
        <v>328</v>
      </c>
      <c r="D6" s="3" t="s">
        <v>329</v>
      </c>
      <c r="E6" s="6">
        <v>1227</v>
      </c>
      <c r="F6" s="3" t="s">
        <v>330</v>
      </c>
      <c r="G6" s="3" t="s">
        <v>59</v>
      </c>
      <c r="H6" s="4">
        <v>18</v>
      </c>
      <c r="I6" s="3" t="s">
        <v>14</v>
      </c>
    </row>
    <row r="7" spans="1:9">
      <c r="A7" s="3" t="s">
        <v>519</v>
      </c>
      <c r="B7" s="3" t="s">
        <v>21</v>
      </c>
      <c r="C7" s="3" t="s">
        <v>389</v>
      </c>
      <c r="D7" s="3" t="s">
        <v>390</v>
      </c>
      <c r="E7" s="6">
        <v>1227</v>
      </c>
      <c r="F7" s="3" t="s">
        <v>330</v>
      </c>
      <c r="G7" s="3" t="s">
        <v>59</v>
      </c>
      <c r="H7" s="4">
        <v>18</v>
      </c>
      <c r="I7" s="3" t="s">
        <v>14</v>
      </c>
    </row>
    <row r="8" spans="1:9">
      <c r="A8" s="3" t="s">
        <v>520</v>
      </c>
      <c r="B8" s="3" t="s">
        <v>21</v>
      </c>
      <c r="C8" s="3" t="s">
        <v>389</v>
      </c>
      <c r="D8" s="3" t="s">
        <v>390</v>
      </c>
      <c r="E8" s="6">
        <v>1227</v>
      </c>
      <c r="F8" s="3" t="s">
        <v>330</v>
      </c>
      <c r="G8" s="3" t="s">
        <v>59</v>
      </c>
      <c r="H8" s="4">
        <v>18</v>
      </c>
      <c r="I8" s="3" t="s">
        <v>14</v>
      </c>
    </row>
    <row r="9" spans="1:9">
      <c r="A9" s="3" t="s">
        <v>522</v>
      </c>
      <c r="B9" s="3" t="s">
        <v>21</v>
      </c>
      <c r="C9" s="3" t="s">
        <v>389</v>
      </c>
      <c r="D9" s="3" t="s">
        <v>390</v>
      </c>
      <c r="E9" s="6">
        <v>1227</v>
      </c>
      <c r="F9" s="3" t="s">
        <v>330</v>
      </c>
      <c r="G9" s="3" t="s">
        <v>59</v>
      </c>
      <c r="H9" s="4">
        <v>18</v>
      </c>
      <c r="I9" s="3" t="s">
        <v>14</v>
      </c>
    </row>
    <row r="10" spans="1:9">
      <c r="A10" s="3" t="s">
        <v>708</v>
      </c>
      <c r="B10" s="3" t="s">
        <v>21</v>
      </c>
      <c r="C10" s="3" t="s">
        <v>389</v>
      </c>
      <c r="D10" s="3" t="s">
        <v>390</v>
      </c>
      <c r="E10" s="6">
        <v>1227</v>
      </c>
      <c r="F10" s="3" t="s">
        <v>330</v>
      </c>
      <c r="G10" s="3" t="s">
        <v>59</v>
      </c>
      <c r="H10" s="4">
        <v>18</v>
      </c>
      <c r="I10" s="3" t="s">
        <v>14</v>
      </c>
    </row>
    <row r="11" spans="1:9">
      <c r="A11" s="3" t="s">
        <v>605</v>
      </c>
      <c r="B11" s="3" t="s">
        <v>27</v>
      </c>
      <c r="C11" s="3" t="s">
        <v>766</v>
      </c>
      <c r="D11" s="3" t="s">
        <v>767</v>
      </c>
      <c r="E11" s="6">
        <v>1227</v>
      </c>
      <c r="F11" s="3" t="s">
        <v>330</v>
      </c>
      <c r="G11" s="3" t="s">
        <v>59</v>
      </c>
      <c r="H11" s="4">
        <v>18</v>
      </c>
      <c r="I11" s="3" t="s">
        <v>14</v>
      </c>
    </row>
    <row r="12" spans="1:9">
      <c r="A12" s="3" t="s">
        <v>827</v>
      </c>
      <c r="B12" s="3" t="s">
        <v>10</v>
      </c>
      <c r="C12" s="3" t="s">
        <v>56</v>
      </c>
      <c r="D12" s="3" t="s">
        <v>57</v>
      </c>
      <c r="E12" s="6">
        <v>1242</v>
      </c>
      <c r="F12" s="3" t="s">
        <v>58</v>
      </c>
      <c r="G12" s="3" t="s">
        <v>59</v>
      </c>
      <c r="H12" s="4">
        <v>18</v>
      </c>
      <c r="I12" s="3" t="s">
        <v>14</v>
      </c>
    </row>
    <row r="13" spans="1:9">
      <c r="A13" s="3" t="s">
        <v>60</v>
      </c>
      <c r="B13" s="3" t="s">
        <v>6</v>
      </c>
      <c r="C13" s="3" t="s">
        <v>56</v>
      </c>
      <c r="D13" s="3" t="s">
        <v>57</v>
      </c>
      <c r="E13" s="6">
        <v>1242</v>
      </c>
      <c r="F13" s="3" t="s">
        <v>58</v>
      </c>
      <c r="G13" s="3" t="s">
        <v>59</v>
      </c>
      <c r="H13" s="4">
        <v>17</v>
      </c>
      <c r="I13" s="3" t="s">
        <v>32</v>
      </c>
    </row>
    <row r="14" spans="1:9">
      <c r="A14" s="3" t="s">
        <v>61</v>
      </c>
      <c r="B14" s="3" t="s">
        <v>6</v>
      </c>
      <c r="C14" s="3" t="s">
        <v>56</v>
      </c>
      <c r="D14" s="3" t="s">
        <v>57</v>
      </c>
      <c r="E14" s="6">
        <v>1242</v>
      </c>
      <c r="F14" s="3" t="s">
        <v>58</v>
      </c>
      <c r="G14" s="3" t="s">
        <v>59</v>
      </c>
      <c r="H14" s="4">
        <v>17</v>
      </c>
      <c r="I14" s="3" t="s">
        <v>32</v>
      </c>
    </row>
    <row r="15" spans="1:9">
      <c r="A15" s="3" t="s">
        <v>62</v>
      </c>
      <c r="B15" s="3" t="s">
        <v>6</v>
      </c>
      <c r="C15" s="3" t="s">
        <v>56</v>
      </c>
      <c r="D15" s="3" t="s">
        <v>57</v>
      </c>
      <c r="E15" s="6">
        <v>1242</v>
      </c>
      <c r="F15" s="3" t="s">
        <v>58</v>
      </c>
      <c r="G15" s="3" t="s">
        <v>59</v>
      </c>
      <c r="H15" s="4">
        <v>17</v>
      </c>
      <c r="I15" s="3" t="s">
        <v>32</v>
      </c>
    </row>
    <row r="16" spans="1:9">
      <c r="A16" s="3" t="s">
        <v>80</v>
      </c>
      <c r="B16" s="3" t="s">
        <v>6</v>
      </c>
      <c r="C16" s="3" t="s">
        <v>77</v>
      </c>
      <c r="D16" s="3" t="s">
        <v>78</v>
      </c>
      <c r="E16" s="6">
        <v>1288</v>
      </c>
      <c r="F16" s="3" t="s">
        <v>79</v>
      </c>
      <c r="G16" s="3" t="s">
        <v>59</v>
      </c>
      <c r="H16" s="4">
        <v>17</v>
      </c>
      <c r="I16" s="3" t="s">
        <v>32</v>
      </c>
    </row>
    <row r="17" spans="1:9">
      <c r="A17" s="3" t="s">
        <v>155</v>
      </c>
      <c r="B17" s="3" t="s">
        <v>6</v>
      </c>
      <c r="C17" s="3" t="s">
        <v>156</v>
      </c>
      <c r="D17" s="3" t="s">
        <v>157</v>
      </c>
      <c r="E17" s="6">
        <v>1233</v>
      </c>
      <c r="F17" s="3" t="s">
        <v>158</v>
      </c>
      <c r="G17" s="3" t="s">
        <v>59</v>
      </c>
      <c r="H17" s="4">
        <v>17</v>
      </c>
      <c r="I17" s="3" t="s">
        <v>32</v>
      </c>
    </row>
    <row r="18" spans="1:9">
      <c r="A18" s="3" t="s">
        <v>220</v>
      </c>
      <c r="B18" s="3" t="s">
        <v>21</v>
      </c>
      <c r="C18" s="3" t="s">
        <v>221</v>
      </c>
      <c r="D18" s="3" t="s">
        <v>222</v>
      </c>
      <c r="E18" s="6">
        <v>1207</v>
      </c>
      <c r="F18" s="3" t="s">
        <v>223</v>
      </c>
      <c r="G18" s="3" t="s">
        <v>59</v>
      </c>
      <c r="H18" s="4">
        <v>17</v>
      </c>
      <c r="I18" s="3" t="s">
        <v>32</v>
      </c>
    </row>
    <row r="19" spans="1:9">
      <c r="A19" s="3" t="s">
        <v>278</v>
      </c>
      <c r="B19" s="3" t="s">
        <v>6</v>
      </c>
      <c r="C19" s="3" t="s">
        <v>56</v>
      </c>
      <c r="D19" s="3" t="s">
        <v>57</v>
      </c>
      <c r="E19" s="6">
        <v>1242</v>
      </c>
      <c r="F19" s="3" t="s">
        <v>58</v>
      </c>
      <c r="G19" s="3" t="s">
        <v>59</v>
      </c>
      <c r="H19" s="4">
        <v>17</v>
      </c>
      <c r="I19" s="3" t="s">
        <v>32</v>
      </c>
    </row>
    <row r="20" spans="1:9">
      <c r="A20" s="3" t="s">
        <v>388</v>
      </c>
      <c r="B20" s="3" t="s">
        <v>21</v>
      </c>
      <c r="C20" s="3" t="s">
        <v>389</v>
      </c>
      <c r="D20" s="3" t="s">
        <v>390</v>
      </c>
      <c r="E20" s="6">
        <v>1227</v>
      </c>
      <c r="F20" s="3" t="s">
        <v>330</v>
      </c>
      <c r="G20" s="3" t="s">
        <v>59</v>
      </c>
      <c r="H20" s="4">
        <v>17</v>
      </c>
      <c r="I20" s="3" t="s">
        <v>32</v>
      </c>
    </row>
    <row r="21" spans="1:9">
      <c r="A21" s="3" t="s">
        <v>392</v>
      </c>
      <c r="B21" s="3" t="s">
        <v>21</v>
      </c>
      <c r="C21" s="3" t="s">
        <v>389</v>
      </c>
      <c r="D21" s="3" t="s">
        <v>390</v>
      </c>
      <c r="E21" s="6">
        <v>1227</v>
      </c>
      <c r="F21" s="3" t="s">
        <v>330</v>
      </c>
      <c r="G21" s="3" t="s">
        <v>59</v>
      </c>
      <c r="H21" s="4">
        <v>17</v>
      </c>
      <c r="I21" s="3" t="s">
        <v>32</v>
      </c>
    </row>
    <row r="22" spans="1:9">
      <c r="A22" s="3" t="s">
        <v>492</v>
      </c>
      <c r="B22" s="3" t="s">
        <v>6</v>
      </c>
      <c r="C22" s="3" t="s">
        <v>156</v>
      </c>
      <c r="D22" s="3" t="s">
        <v>157</v>
      </c>
      <c r="E22" s="6">
        <v>1233</v>
      </c>
      <c r="F22" s="3" t="s">
        <v>158</v>
      </c>
      <c r="G22" s="3" t="s">
        <v>59</v>
      </c>
      <c r="H22" s="4">
        <v>17</v>
      </c>
      <c r="I22" s="3" t="s">
        <v>32</v>
      </c>
    </row>
    <row r="23" spans="1:9">
      <c r="A23" s="3" t="s">
        <v>518</v>
      </c>
      <c r="B23" s="3" t="s">
        <v>21</v>
      </c>
      <c r="C23" s="3" t="s">
        <v>389</v>
      </c>
      <c r="D23" s="3" t="s">
        <v>390</v>
      </c>
      <c r="E23" s="6">
        <v>1227</v>
      </c>
      <c r="F23" s="3" t="s">
        <v>330</v>
      </c>
      <c r="G23" s="3" t="s">
        <v>59</v>
      </c>
      <c r="H23" s="4">
        <v>17</v>
      </c>
      <c r="I23" s="3" t="s">
        <v>32</v>
      </c>
    </row>
    <row r="24" spans="1:9">
      <c r="A24" s="3" t="s">
        <v>521</v>
      </c>
      <c r="B24" s="3" t="s">
        <v>21</v>
      </c>
      <c r="C24" s="3" t="s">
        <v>389</v>
      </c>
      <c r="D24" s="3" t="s">
        <v>390</v>
      </c>
      <c r="E24" s="6">
        <v>1227</v>
      </c>
      <c r="F24" s="3" t="s">
        <v>330</v>
      </c>
      <c r="G24" s="3" t="s">
        <v>59</v>
      </c>
      <c r="H24" s="4">
        <v>17</v>
      </c>
      <c r="I24" s="3" t="s">
        <v>32</v>
      </c>
    </row>
    <row r="25" spans="1:9">
      <c r="A25" s="3" t="s">
        <v>584</v>
      </c>
      <c r="B25" s="3" t="s">
        <v>6</v>
      </c>
      <c r="C25" s="3" t="s">
        <v>440</v>
      </c>
      <c r="D25" s="3" t="s">
        <v>441</v>
      </c>
      <c r="E25" s="6">
        <v>1243</v>
      </c>
      <c r="F25" s="3" t="s">
        <v>442</v>
      </c>
      <c r="G25" s="3" t="s">
        <v>59</v>
      </c>
      <c r="H25" s="4">
        <v>17</v>
      </c>
      <c r="I25" s="3" t="s">
        <v>32</v>
      </c>
    </row>
    <row r="26" spans="1:9">
      <c r="A26" s="3" t="s">
        <v>778</v>
      </c>
      <c r="B26" s="3" t="s">
        <v>27</v>
      </c>
      <c r="C26" s="3" t="s">
        <v>766</v>
      </c>
      <c r="D26" s="3" t="s">
        <v>767</v>
      </c>
      <c r="E26" s="6">
        <v>1227</v>
      </c>
      <c r="F26" s="3" t="s">
        <v>330</v>
      </c>
      <c r="G26" s="3" t="s">
        <v>59</v>
      </c>
      <c r="H26" s="4">
        <v>17</v>
      </c>
      <c r="I26" s="3" t="s">
        <v>32</v>
      </c>
    </row>
    <row r="27" spans="1:9">
      <c r="A27" s="3" t="s">
        <v>779</v>
      </c>
      <c r="B27" s="3" t="s">
        <v>6</v>
      </c>
      <c r="C27" s="3" t="s">
        <v>766</v>
      </c>
      <c r="D27" s="3" t="s">
        <v>767</v>
      </c>
      <c r="E27" s="6">
        <v>1227</v>
      </c>
      <c r="F27" s="3" t="s">
        <v>330</v>
      </c>
      <c r="G27" s="3" t="s">
        <v>59</v>
      </c>
      <c r="H27" s="4">
        <v>17</v>
      </c>
      <c r="I27" s="3" t="s">
        <v>32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CE75-EF7E-43CE-964B-C9F923679D1B}">
  <dimension ref="A1:I2"/>
  <sheetViews>
    <sheetView topLeftCell="B1" workbookViewId="0">
      <selection activeCell="B2" sqref="A2:XFD351"/>
    </sheetView>
  </sheetViews>
  <sheetFormatPr baseColWidth="10" defaultColWidth="9.140625" defaultRowHeight="12.75"/>
  <cols>
    <col min="1" max="1" width="56.5703125" style="3" customWidth="1"/>
    <col min="2" max="2" width="42.85546875" style="3" bestFit="1" customWidth="1"/>
    <col min="3" max="3" width="73.42578125" style="3" customWidth="1"/>
    <col min="4" max="4" width="34.85546875" style="3" customWidth="1"/>
    <col min="5" max="5" width="9.42578125" style="3" bestFit="1" customWidth="1"/>
    <col min="6" max="6" width="23.42578125" style="3" bestFit="1" customWidth="1"/>
    <col min="7" max="7" width="10.28515625" style="3" bestFit="1" customWidth="1"/>
    <col min="8" max="8" width="13.140625" style="3" bestFit="1" customWidth="1"/>
    <col min="9" max="9" width="15.140625" style="3" customWidth="1"/>
    <col min="10" max="10" width="9.140625" style="3" customWidth="1"/>
    <col min="11" max="16384" width="9.140625" style="3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7" t="s">
        <v>847</v>
      </c>
      <c r="F1" s="7" t="s">
        <v>848</v>
      </c>
      <c r="G1" s="7" t="s">
        <v>849</v>
      </c>
      <c r="H1" s="3" t="s">
        <v>4</v>
      </c>
      <c r="I1" s="3" t="s">
        <v>5</v>
      </c>
    </row>
    <row r="2" spans="1:9">
      <c r="A2" s="3" t="s">
        <v>280</v>
      </c>
      <c r="B2" s="3" t="s">
        <v>21</v>
      </c>
      <c r="C2" s="3" t="s">
        <v>281</v>
      </c>
      <c r="D2" s="3" t="s">
        <v>282</v>
      </c>
      <c r="E2" s="6">
        <v>8753</v>
      </c>
      <c r="F2" s="3" t="s">
        <v>283</v>
      </c>
      <c r="G2" s="3" t="s">
        <v>279</v>
      </c>
      <c r="H2" s="4">
        <v>17</v>
      </c>
      <c r="I2" s="3" t="s">
        <v>32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566F1F2FFD0B409125AF21A7292046" ma:contentTypeVersion="17" ma:contentTypeDescription="Crée un document." ma:contentTypeScope="" ma:versionID="feeda966275127d3cd8d9c5975555af2">
  <xsd:schema xmlns:xsd="http://www.w3.org/2001/XMLSchema" xmlns:xs="http://www.w3.org/2001/XMLSchema" xmlns:p="http://schemas.microsoft.com/office/2006/metadata/properties" xmlns:ns2="3ea7c3ca-9969-4ded-ac61-8deaeaba7a27" xmlns:ns3="ba5a228f-49c6-4dd5-bb63-7237084f06ed" targetNamespace="http://schemas.microsoft.com/office/2006/metadata/properties" ma:root="true" ma:fieldsID="1ccc5659126155ec663ff4a19815e996" ns2:_="" ns3:_="">
    <xsd:import namespace="3ea7c3ca-9969-4ded-ac61-8deaeaba7a27"/>
    <xsd:import namespace="ba5a228f-49c6-4dd5-bb63-7237084f06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7c3ca-9969-4ded-ac61-8deaeaba7a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ee0a7d4-03bd-457a-9d9a-0899bbec8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a228f-49c6-4dd5-bb63-7237084f06e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49b4c2-3b80-445a-a6df-93c609116d0c}" ma:internalName="TaxCatchAll" ma:showField="CatchAllData" ma:web="ba5a228f-49c6-4dd5-bb63-7237084f0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5a228f-49c6-4dd5-bb63-7237084f06ed" xsi:nil="true"/>
    <lcf76f155ced4ddcb4097134ff3c332f xmlns="3ea7c3ca-9969-4ded-ac61-8deaeaba7a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427D44D-32B7-4AAE-B446-AFDF6BB29684}"/>
</file>

<file path=customXml/itemProps2.xml><?xml version="1.0" encoding="utf-8"?>
<ds:datastoreItem xmlns:ds="http://schemas.openxmlformats.org/officeDocument/2006/customXml" ds:itemID="{A816502A-00A4-4803-8C13-6BB31B38AD19}"/>
</file>

<file path=customXml/itemProps3.xml><?xml version="1.0" encoding="utf-8"?>
<ds:datastoreItem xmlns:ds="http://schemas.openxmlformats.org/officeDocument/2006/customXml" ds:itemID="{6C790BAB-78D1-486A-B84B-2F07B137DD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23</vt:i4>
      </vt:variant>
    </vt:vector>
  </HeadingPairs>
  <TitlesOfParts>
    <vt:vector size="23" baseType="lpstr">
      <vt:lpstr>Export que des médaillés</vt:lpstr>
      <vt:lpstr>Statistiques générales</vt:lpstr>
      <vt:lpstr>Stat. médailles par canton</vt:lpstr>
      <vt:lpstr>Médailles AG</vt:lpstr>
      <vt:lpstr>Médailles BE</vt:lpstr>
      <vt:lpstr>Médailles BL</vt:lpstr>
      <vt:lpstr>Médailles FR</vt:lpstr>
      <vt:lpstr>Médailles GE</vt:lpstr>
      <vt:lpstr>Médailles GL</vt:lpstr>
      <vt:lpstr>Médailles GR</vt:lpstr>
      <vt:lpstr>Médailles JU</vt:lpstr>
      <vt:lpstr>Médailles LU</vt:lpstr>
      <vt:lpstr>Médailles NE</vt:lpstr>
      <vt:lpstr>Médailles NW</vt:lpstr>
      <vt:lpstr>Médailles SG</vt:lpstr>
      <vt:lpstr>Médailles SH</vt:lpstr>
      <vt:lpstr>Médailles SZ</vt:lpstr>
      <vt:lpstr>Médailles TG</vt:lpstr>
      <vt:lpstr>Médailles TI</vt:lpstr>
      <vt:lpstr>Médailles UR</vt:lpstr>
      <vt:lpstr>Médailles VD</vt:lpstr>
      <vt:lpstr>Médailles VS</vt:lpstr>
      <vt:lpstr>Médailles ZH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Veronica</dc:creator>
  <cp:lastModifiedBy>Matti Veronica</cp:lastModifiedBy>
  <dcterms:created xsi:type="dcterms:W3CDTF">2023-11-24T10:42:58Z</dcterms:created>
  <dcterms:modified xsi:type="dcterms:W3CDTF">2023-11-24T11:17:39Z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0x0101009D566F1F2FFD0B409125AF21A7292046</vt:lpwstr>
  </property>
</Properties>
</file>